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7560" windowHeight="8625" activeTab="0"/>
  </bookViews>
  <sheets>
    <sheet name="比較中間損益計算書" sheetId="1" r:id="rId1"/>
    <sheet name="比較連結貸借対照表" sheetId="2" r:id="rId2"/>
    <sheet name="比較中間連結キャッシュ・フロー計算書" sheetId="3" r:id="rId3"/>
    <sheet name="セグメント別の減価償却費･資本的支出" sheetId="4" r:id="rId4"/>
    <sheet name="比較連結損益計算書（業績予想）" sheetId="5" r:id="rId5"/>
    <sheet name="主要な経営指標の推移" sheetId="6" r:id="rId6"/>
    <sheet name="比較中間損益計算書(実績）" sheetId="7" r:id="rId7"/>
    <sheet name="比較損益計算書（業績予想）" sheetId="8" r:id="rId8"/>
    <sheet name="鉄道運輸成績(実績・業績予想)" sheetId="9" r:id="rId9"/>
  </sheets>
  <definedNames>
    <definedName name="_xlnm.Print_Area" localSheetId="5">'主要な経営指標の推移'!$A$1:$I$38</definedName>
    <definedName name="_xlnm.Print_Area" localSheetId="8">'鉄道運輸成績(実績・業績予想)'!$A$1:$M$17</definedName>
    <definedName name="_xlnm.Print_Area" localSheetId="0">'比較中間損益計算書'!$A$1:$H$51</definedName>
    <definedName name="_xlnm.Print_Area" localSheetId="4">'比較連結損益計算書（業績予想）'!$A$1:$H$25</definedName>
    <definedName name="_xlnm.Print_Area" localSheetId="1">'比較連結貸借対照表'!$A$1:$J$40</definedName>
  </definedNames>
  <calcPr fullCalcOnLoad="1"/>
</workbook>
</file>

<file path=xl/sharedStrings.xml><?xml version="1.0" encoding="utf-8"?>
<sst xmlns="http://schemas.openxmlformats.org/spreadsheetml/2006/main" count="459" uniqueCount="252">
  <si>
    <t>（単位：百万円・百万円未満切捨て）</t>
  </si>
  <si>
    <t>科                  目</t>
  </si>
  <si>
    <t>運輸業</t>
  </si>
  <si>
    <t>流通業</t>
  </si>
  <si>
    <t>不動産業</t>
  </si>
  <si>
    <t>ﾚｼﾞｬｰ・ｻｰﾋﾞｽ業</t>
  </si>
  <si>
    <t>その他</t>
  </si>
  <si>
    <t>営  業  収  益</t>
  </si>
  <si>
    <t>営  業  利  益</t>
  </si>
  <si>
    <t>営業外収益</t>
  </si>
  <si>
    <t>営業外費用</t>
  </si>
  <si>
    <t>経  常  利  益</t>
  </si>
  <si>
    <t>特別利益</t>
  </si>
  <si>
    <t>特別損失</t>
  </si>
  <si>
    <t>法人税等調整額</t>
  </si>
  <si>
    <t>－</t>
  </si>
  <si>
    <t>投資有価証券売却益</t>
  </si>
  <si>
    <t>合計</t>
  </si>
  <si>
    <t>その他の損失</t>
  </si>
  <si>
    <t>１．比較中間連結損益計算書</t>
  </si>
  <si>
    <t>（単位：百万円・百万円未満切捨て、％）</t>
  </si>
  <si>
    <t>H18/9(実績)</t>
  </si>
  <si>
    <t>増  減  内  訳</t>
  </si>
  <si>
    <t>鉄道事業で増収(輸送人員：定期3.1%、定期外4.9%、合計3.8%)  ﾊﾞｽ事業で増収</t>
  </si>
  <si>
    <t>ｽﾄｱ業･書籍販売業で増収(新店効果)</t>
  </si>
  <si>
    <t>不動産販売業で減収(前年同期に大型物件の販売収入の計上)</t>
  </si>
  <si>
    <t xml:space="preserve"> </t>
  </si>
  <si>
    <t>（連結修正）</t>
  </si>
  <si>
    <t>（受取利息）</t>
  </si>
  <si>
    <t>（受取配当金）</t>
  </si>
  <si>
    <t>（持分法による投資利益）</t>
  </si>
  <si>
    <t>（雑収入）</t>
  </si>
  <si>
    <t>（支払利息）</t>
  </si>
  <si>
    <t>（持分法による投資損失）</t>
  </si>
  <si>
    <t>（雑支出）</t>
  </si>
  <si>
    <t xml:space="preserve"> （特別利益内訳）を参照</t>
  </si>
  <si>
    <t xml:space="preserve"> （特別損失内訳）を参照</t>
  </si>
  <si>
    <t>税金等調整前中間純利益</t>
  </si>
  <si>
    <t>法人税、住民税及び事業税</t>
  </si>
  <si>
    <t>中間純利益</t>
  </si>
  <si>
    <t>（特別利益内訳）</t>
  </si>
  <si>
    <t>　(業績予想との差異）</t>
  </si>
  <si>
    <t>特定都市鉄道整備準備金取崩額</t>
  </si>
  <si>
    <t>年金資産返還時数理差異償却額</t>
  </si>
  <si>
    <t>工事負担金等受入額</t>
  </si>
  <si>
    <t>その他の利益</t>
  </si>
  <si>
    <t>（特別損失内訳）</t>
  </si>
  <si>
    <t>固定資産除却損</t>
  </si>
  <si>
    <t>商品券等回収損失引当金繰入額</t>
  </si>
  <si>
    <t>固定資産圧縮損</t>
  </si>
  <si>
    <t>減損損失</t>
  </si>
  <si>
    <t>科      目</t>
  </si>
  <si>
    <t xml:space="preserve">  流  動  資  産</t>
  </si>
  <si>
    <t xml:space="preserve">  流  動  負　債</t>
  </si>
  <si>
    <t xml:space="preserve">    現金及び預金</t>
  </si>
  <si>
    <t xml:space="preserve">    支払手形及び買掛金</t>
  </si>
  <si>
    <t xml:space="preserve">    短期借入金</t>
  </si>
  <si>
    <t xml:space="preserve">    短期貸付金</t>
  </si>
  <si>
    <t xml:space="preserve">    有価証券</t>
  </si>
  <si>
    <t xml:space="preserve">    前受金</t>
  </si>
  <si>
    <t xml:space="preserve">    賞与引当金</t>
  </si>
  <si>
    <t xml:space="preserve">    貸倒引当金</t>
  </si>
  <si>
    <t xml:space="preserve">  固　定  資  産</t>
  </si>
  <si>
    <t xml:space="preserve">  固　定  負　債</t>
  </si>
  <si>
    <t xml:space="preserve">    有形固定資産</t>
  </si>
  <si>
    <t xml:space="preserve">      建物及び構築物</t>
  </si>
  <si>
    <t xml:space="preserve">    長期借入金</t>
  </si>
  <si>
    <t xml:space="preserve">    長期未払金</t>
  </si>
  <si>
    <t xml:space="preserve">      土地</t>
  </si>
  <si>
    <t xml:space="preserve">      建設仮勘定</t>
  </si>
  <si>
    <t xml:space="preserve">      その他</t>
  </si>
  <si>
    <t xml:space="preserve">    無形固定資産</t>
  </si>
  <si>
    <t xml:space="preserve">    投資その他の資産</t>
  </si>
  <si>
    <t xml:space="preserve">      投資有価証券</t>
  </si>
  <si>
    <t>　特別法上の準備金</t>
  </si>
  <si>
    <t xml:space="preserve">      長期貸付金</t>
  </si>
  <si>
    <t xml:space="preserve">    特定都市鉄道整備準備金</t>
  </si>
  <si>
    <t xml:space="preserve">      貸倒引当金</t>
  </si>
  <si>
    <t>資 　産 　合 　計</t>
  </si>
  <si>
    <t>２．比較連結貸借対照表</t>
  </si>
  <si>
    <t>H19/9(実績)</t>
  </si>
  <si>
    <t xml:space="preserve"> 【増減内訳】</t>
  </si>
  <si>
    <t>（資　産　の　部）</t>
  </si>
  <si>
    <t>（負　債　の　部）</t>
  </si>
  <si>
    <t xml:space="preserve">    (有形固定資産)</t>
  </si>
  <si>
    <t xml:space="preserve">    受取手形及び売掛金</t>
  </si>
  <si>
    <t xml:space="preserve">    一年以内償還社債</t>
  </si>
  <si>
    <t xml:space="preserve">    未払法人税等</t>
  </si>
  <si>
    <t xml:space="preserve">    たな卸資産</t>
  </si>
  <si>
    <t xml:space="preserve">    繰延税金資産</t>
  </si>
  <si>
    <t xml:space="preserve">    その他　</t>
  </si>
  <si>
    <t xml:space="preserve">    役員賞与引当金</t>
  </si>
  <si>
    <t xml:space="preserve">    (投資有価証券)</t>
  </si>
  <si>
    <t xml:space="preserve">    その他の引当金</t>
  </si>
  <si>
    <t xml:space="preserve">    その他</t>
  </si>
  <si>
    <t xml:space="preserve">    (有利子負債)</t>
  </si>
  <si>
    <t xml:space="preserve">    社債</t>
  </si>
  <si>
    <t xml:space="preserve">      機械装置及び運搬具</t>
  </si>
  <si>
    <t xml:space="preserve">    繰延税金負債</t>
  </si>
  <si>
    <t xml:space="preserve">    退職給付引当金</t>
  </si>
  <si>
    <t xml:space="preserve">    その他</t>
  </si>
  <si>
    <t xml:space="preserve">      繰延税金資産</t>
  </si>
  <si>
    <t>（純　資　産　の　部）</t>
  </si>
  <si>
    <t xml:space="preserve">  株　主  資　本</t>
  </si>
  <si>
    <t xml:space="preserve">  　資本金</t>
  </si>
  <si>
    <t xml:space="preserve">  　資本剰余金</t>
  </si>
  <si>
    <t xml:space="preserve">  　利益剰余金</t>
  </si>
  <si>
    <t xml:space="preserve">    自己株式</t>
  </si>
  <si>
    <t xml:space="preserve">  評　価  ・　換　算　差　額　等</t>
  </si>
  <si>
    <t xml:space="preserve">  　その他有価証券評価差額金</t>
  </si>
  <si>
    <t>負 債 純 資 産 合 計</t>
  </si>
  <si>
    <t>減価償却費</t>
  </si>
  <si>
    <t>引当金の増減額</t>
  </si>
  <si>
    <t>その他の非資金損益項目</t>
  </si>
  <si>
    <t>３．比較中間連結キャッシュ・フロー計算書</t>
  </si>
  <si>
    <t>科      目</t>
  </si>
  <si>
    <t>税金等調整前中間純利益</t>
  </si>
  <si>
    <t>利息等の受取・支払額</t>
  </si>
  <si>
    <t>法人税等の支払額</t>
  </si>
  <si>
    <t>営業活動によるキャッシュ・フロー</t>
  </si>
  <si>
    <t>有形固定資産の取得</t>
  </si>
  <si>
    <t>その他</t>
  </si>
  <si>
    <t>前年同期に有価証券(ｺﾏｰｼｬﾙ･ﾍﾟｰﾊﾟｰ)の取得による支出</t>
  </si>
  <si>
    <t>投資活動によるキャッシュ・フロー</t>
  </si>
  <si>
    <t>借入金・社債等の増減額</t>
  </si>
  <si>
    <t>前年同期に無担保割引社債の発行</t>
  </si>
  <si>
    <t>長期未払金の返済による支出</t>
  </si>
  <si>
    <t>自己株式の取得</t>
  </si>
  <si>
    <t>配当金の支払額</t>
  </si>
  <si>
    <t>財務活動によるキャッシュ・フロー</t>
  </si>
  <si>
    <t>換算差額</t>
  </si>
  <si>
    <t>現金及び現金同等物の増減額</t>
  </si>
  <si>
    <t>現金及び現金同等物の期首残高</t>
  </si>
  <si>
    <t>現金及び現金同等物の中間期末残高</t>
  </si>
  <si>
    <t>科             目</t>
  </si>
  <si>
    <t>H16/3(実績)</t>
  </si>
  <si>
    <t>４．セグメント別の減価償却費</t>
  </si>
  <si>
    <r>
      <t>増  減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内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訳</t>
    </r>
  </si>
  <si>
    <t>（連結修正）</t>
  </si>
  <si>
    <t>減価償却費</t>
  </si>
  <si>
    <t>５．セグメント別の資本的支出</t>
  </si>
  <si>
    <t>鉄道事業で増(安全性向上投資など)</t>
  </si>
  <si>
    <t>不動産賃貸業で増(新規賃貸資産取得）</t>
  </si>
  <si>
    <t>資本的支出</t>
  </si>
  <si>
    <t>税金等調整前当期純利益</t>
  </si>
  <si>
    <t>当期純利益</t>
  </si>
  <si>
    <t>１．比較連結損益計算書</t>
  </si>
  <si>
    <t>（単位：億円・億円未満切捨て、％）</t>
  </si>
  <si>
    <t>鉄道事業で増収(鉄道輸送人員:定期1.9%、定期外4.1%、合計2.8%)</t>
  </si>
  <si>
    <t>ｽﾄｱ業、書籍販売業で増収(新店効果)</t>
  </si>
  <si>
    <t>不動産販売業で減収(前期に大型物件を販売)</t>
  </si>
  <si>
    <t>車両整備業、建築･土木業で減収(受注減)</t>
  </si>
  <si>
    <r>
      <t>（</t>
    </r>
    <r>
      <rPr>
        <sz val="10"/>
        <rFont val="ＭＳ 明朝"/>
        <family val="1"/>
      </rPr>
      <t>連結修正</t>
    </r>
    <r>
      <rPr>
        <sz val="10"/>
        <rFont val="ＭＳ 明朝"/>
        <family val="1"/>
      </rPr>
      <t>）</t>
    </r>
  </si>
  <si>
    <t>鉄道事業で減益(減価償却費の増など)</t>
  </si>
  <si>
    <t>前期に社債償還損の計上</t>
  </si>
  <si>
    <t>減損損失の減</t>
  </si>
  <si>
    <t>法人税、住民税及び事業税
（法人税等調整額を含む）</t>
  </si>
  <si>
    <t>２． 主要な経営指標の推移</t>
  </si>
  <si>
    <t>①収益・利益数値</t>
  </si>
  <si>
    <t>単位</t>
  </si>
  <si>
    <t>連結営業収益</t>
  </si>
  <si>
    <t>億円</t>
  </si>
  <si>
    <t>連結営業利益</t>
  </si>
  <si>
    <t>連結経常利益</t>
  </si>
  <si>
    <t>連結当期純利益</t>
  </si>
  <si>
    <t>②キャッシュ・フロー数値</t>
  </si>
  <si>
    <t>連結ＥＢＩＴＤＡ</t>
  </si>
  <si>
    <t>営業活動によるＣＦ</t>
  </si>
  <si>
    <t>－</t>
  </si>
  <si>
    <t>投資活動によるＣＦ</t>
  </si>
  <si>
    <t>財務活動によるＣＦ</t>
  </si>
  <si>
    <t>(注)連結ＥＢＩＴＤＡは、 連結営業利益 ＋ 減価償却費　により算出しております。</t>
  </si>
  <si>
    <t>③減価償却費、資本的支出</t>
  </si>
  <si>
    <t>減価償却費</t>
  </si>
  <si>
    <t>資本的支出</t>
  </si>
  <si>
    <t>④効率性数値</t>
  </si>
  <si>
    <t>連結ＲＯＡ</t>
  </si>
  <si>
    <t>％</t>
  </si>
  <si>
    <t>連結ＲＯＥ</t>
  </si>
  <si>
    <t>（注）連結ＲＯＡ、連結ＲＯＥは当社が内部管理に使用している指標です。</t>
  </si>
  <si>
    <t xml:space="preserve">      当社においては、決算期毎の数値の連続性を確保し、比較を行いやすくするため、以下のとおり算出しております。</t>
  </si>
  <si>
    <t>　　　・連結ＲＯＡ ＝（経常利益＋支払利息）÷ 期首期末平均の総資産</t>
  </si>
  <si>
    <t xml:space="preserve">  総資産にその他有価証券評価差額金とそれに関する繰延税金資産・負債を加減算することで、</t>
  </si>
  <si>
    <t xml:space="preserve">  その他有価証券の時価評価の影響（損失として処理したものを除く）を排除しております。</t>
  </si>
  <si>
    <t>　　　・連結ＲＯＥ ＝ 当期純利益 ÷ 期首期末平均の株主資本</t>
  </si>
  <si>
    <t xml:space="preserve">  株主資本にその他有価証券評価差額金を加減算しております。</t>
  </si>
  <si>
    <t>（百万円、％）</t>
  </si>
  <si>
    <t>固定資産除却損</t>
  </si>
  <si>
    <t>１．比較中間損益計算書（実績）</t>
  </si>
  <si>
    <t>鉄道事業</t>
  </si>
  <si>
    <t>付帯事業</t>
  </si>
  <si>
    <t>【増減内訳】</t>
  </si>
  <si>
    <t>（鉄道事業収益）</t>
  </si>
  <si>
    <r>
      <t>(付帯事業収益</t>
    </r>
    <r>
      <rPr>
        <sz val="10"/>
        <rFont val="ＭＳ 明朝"/>
        <family val="1"/>
      </rPr>
      <t>)</t>
    </r>
  </si>
  <si>
    <t>H19/9</t>
  </si>
  <si>
    <t>（受取利息及び受取配当金）</t>
  </si>
  <si>
    <t>不動産賃貸</t>
  </si>
  <si>
    <t>（その他の収益）</t>
  </si>
  <si>
    <t>不動産販売</t>
  </si>
  <si>
    <t>計</t>
  </si>
  <si>
    <t>（その他の費用）</t>
  </si>
  <si>
    <t>税引前中間純利益</t>
  </si>
  <si>
    <t>法人税、住民税及び事業税</t>
  </si>
  <si>
    <t>中間純利益</t>
  </si>
  <si>
    <t>(特別利益内訳)</t>
  </si>
  <si>
    <t>工事負担金等受入額</t>
  </si>
  <si>
    <t>その他の利益</t>
  </si>
  <si>
    <t>(特別損失内訳)</t>
  </si>
  <si>
    <t>固定資産圧縮損</t>
  </si>
  <si>
    <t>その他の損失</t>
  </si>
  <si>
    <t xml:space="preserve"> 【増減内訳】</t>
  </si>
  <si>
    <t>（億円、％）</t>
  </si>
  <si>
    <t>２．比較損益計算書（業績予想）</t>
  </si>
  <si>
    <t>H19/3(実績)</t>
  </si>
  <si>
    <t>(付帯事業収益)</t>
  </si>
  <si>
    <t>H20/3     (予想)</t>
  </si>
  <si>
    <t>税引前当期純利益</t>
  </si>
  <si>
    <r>
      <t xml:space="preserve">法人税、住民税及び事業税 </t>
    </r>
    <r>
      <rPr>
        <sz val="10"/>
        <rFont val="ＭＳ 明朝"/>
        <family val="1"/>
      </rPr>
      <t>(法人税等調整額を含む）</t>
    </r>
  </si>
  <si>
    <t>千人</t>
  </si>
  <si>
    <t>３．鉄道運輸成績（実績・業績予想）</t>
  </si>
  <si>
    <t>H20/3(予想)</t>
  </si>
  <si>
    <t>輸送人員</t>
  </si>
  <si>
    <t>％</t>
  </si>
  <si>
    <t>定期</t>
  </si>
  <si>
    <t>通勤</t>
  </si>
  <si>
    <t>通学</t>
  </si>
  <si>
    <t>定期外</t>
  </si>
  <si>
    <t>旅客運輸収入</t>
  </si>
  <si>
    <t>百万円</t>
  </si>
  <si>
    <t/>
  </si>
  <si>
    <t>H19/9(実績)</t>
  </si>
  <si>
    <t>H18/9(実績)</t>
  </si>
  <si>
    <t xml:space="preserve"> H19/9(実績)</t>
  </si>
  <si>
    <t>H19/3(実績)</t>
  </si>
  <si>
    <t>H15/3(実績)</t>
  </si>
  <si>
    <t>鉄道事業で増益</t>
  </si>
  <si>
    <t xml:space="preserve">（鉄道事業収益）                                                               　                                               </t>
  </si>
  <si>
    <t>増  減</t>
  </si>
  <si>
    <t>増　減　率</t>
  </si>
  <si>
    <t>増   減</t>
  </si>
  <si>
    <t>増　減</t>
  </si>
  <si>
    <t>セグメント別の増減内訳は、セグメント別の減価償却費･資本的支出のシートを参照</t>
  </si>
  <si>
    <t>H20/3(予想)</t>
  </si>
  <si>
    <t>H17/3(実績)</t>
  </si>
  <si>
    <t>H18/3(実績)</t>
  </si>
  <si>
    <t>増減</t>
  </si>
  <si>
    <t>増減率</t>
  </si>
  <si>
    <t>H18/9(実績)</t>
  </si>
  <si>
    <r>
      <t>　　　　　評価差額　　</t>
    </r>
    <r>
      <rPr>
        <sz val="10"/>
        <color indexed="10"/>
        <rFont val="ＭＳ Ｐ明朝"/>
        <family val="1"/>
      </rPr>
      <t>-16,203</t>
    </r>
  </si>
  <si>
    <t>H18/9(実績)</t>
  </si>
  <si>
    <t>-0</t>
  </si>
  <si>
    <t>　鉄道輸送成績（実績・業績予想）のシートを参照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</si>
</sst>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#,##0;[Red]&quot;△ &quot;#,##0"/>
    <numFmt numFmtId="180" formatCode="#,##0.0;[Red]&quot;△ &quot;#,##0.0"/>
    <numFmt numFmtId="181" formatCode="0.00_ "/>
    <numFmt numFmtId="182" formatCode="0_);[Red]\(0\)"/>
    <numFmt numFmtId="183" formatCode="0_ ;[Red]\-0\ "/>
    <numFmt numFmtId="184" formatCode="#,##0.000;[Red]\-#,##0.000"/>
  </numFmts>
  <fonts count="28">
    <font>
      <sz val="10"/>
      <name val="ＭＳ ゴシック"/>
      <family val="0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color indexed="13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4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  <font>
      <b/>
      <sz val="10"/>
      <name val="ＭＳ ゴシック"/>
      <family val="0"/>
    </font>
    <font>
      <b/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0"/>
      <color indexed="10"/>
      <name val="ＭＳ 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38" fontId="1" fillId="0" borderId="0" xfId="17" applyFont="1" applyAlignment="1" quotePrefix="1">
      <alignment horizontal="right" vertical="center"/>
    </xf>
    <xf numFmtId="38" fontId="6" fillId="0" borderId="0" xfId="17" applyFont="1" applyAlignment="1" quotePrefix="1">
      <alignment horizontal="left" vertical="center"/>
    </xf>
    <xf numFmtId="38" fontId="1" fillId="0" borderId="0" xfId="17" applyAlignment="1">
      <alignment vertical="center"/>
    </xf>
    <xf numFmtId="38" fontId="1" fillId="0" borderId="0" xfId="17" applyAlignment="1">
      <alignment horizontal="right" vertical="center"/>
    </xf>
    <xf numFmtId="38" fontId="1" fillId="0" borderId="0" xfId="17" applyFont="1" applyAlignment="1">
      <alignment vertical="center"/>
    </xf>
    <xf numFmtId="38" fontId="1" fillId="0" borderId="0" xfId="17" applyFill="1" applyAlignment="1">
      <alignment vertical="center"/>
    </xf>
    <xf numFmtId="38" fontId="1" fillId="0" borderId="0" xfId="17" applyFont="1" applyFill="1" applyAlignment="1">
      <alignment vertical="center"/>
    </xf>
    <xf numFmtId="38" fontId="1" fillId="0" borderId="0" xfId="17" applyFont="1" applyAlignment="1">
      <alignment horizontal="right" vertical="center"/>
    </xf>
    <xf numFmtId="38" fontId="1" fillId="0" borderId="0" xfId="17" applyFont="1" applyFill="1" applyAlignment="1" quotePrefix="1">
      <alignment horizontal="right" vertical="center"/>
    </xf>
    <xf numFmtId="38" fontId="7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2" xfId="17" applyFont="1" applyBorder="1" applyAlignment="1">
      <alignment horizontal="distributed" vertical="center"/>
    </xf>
    <xf numFmtId="176" fontId="7" fillId="0" borderId="3" xfId="17" applyNumberFormat="1" applyFont="1" applyFill="1" applyBorder="1" applyAlignment="1">
      <alignment horizontal="left" vertical="center"/>
    </xf>
    <xf numFmtId="38" fontId="7" fillId="0" borderId="0" xfId="17" applyFont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7" fillId="0" borderId="5" xfId="17" applyFont="1" applyBorder="1" applyAlignment="1">
      <alignment horizontal="distributed" vertical="center"/>
    </xf>
    <xf numFmtId="176" fontId="7" fillId="0" borderId="6" xfId="17" applyNumberFormat="1" applyFont="1" applyFill="1" applyBorder="1" applyAlignment="1">
      <alignment horizontal="left" vertical="center"/>
    </xf>
    <xf numFmtId="38" fontId="7" fillId="0" borderId="5" xfId="17" applyFont="1" applyBorder="1" applyAlignment="1" quotePrefix="1">
      <alignment horizontal="distributed" vertical="center"/>
    </xf>
    <xf numFmtId="176" fontId="7" fillId="0" borderId="6" xfId="17" applyNumberFormat="1" applyFont="1" applyFill="1" applyBorder="1" applyAlignment="1" quotePrefix="1">
      <alignment horizontal="left" vertical="center"/>
    </xf>
    <xf numFmtId="38" fontId="8" fillId="0" borderId="7" xfId="17" applyFont="1" applyFill="1" applyBorder="1" applyAlignment="1" quotePrefix="1">
      <alignment horizontal="left" vertical="center"/>
    </xf>
    <xf numFmtId="38" fontId="8" fillId="0" borderId="8" xfId="17" applyFont="1" applyBorder="1" applyAlignment="1">
      <alignment horizontal="distributed" vertical="center"/>
    </xf>
    <xf numFmtId="38" fontId="9" fillId="0" borderId="8" xfId="17" applyFont="1" applyBorder="1" applyAlignment="1">
      <alignment horizontal="distributed" vertical="center"/>
    </xf>
    <xf numFmtId="176" fontId="7" fillId="0" borderId="9" xfId="17" applyNumberFormat="1" applyFont="1" applyFill="1" applyBorder="1" applyAlignment="1">
      <alignment horizontal="left" vertical="center"/>
    </xf>
    <xf numFmtId="38" fontId="7" fillId="0" borderId="10" xfId="17" applyFont="1" applyFill="1" applyBorder="1" applyAlignment="1">
      <alignment vertical="center"/>
    </xf>
    <xf numFmtId="38" fontId="7" fillId="0" borderId="0" xfId="17" applyFont="1" applyBorder="1" applyAlignment="1">
      <alignment horizontal="distributed" vertical="center"/>
    </xf>
    <xf numFmtId="38" fontId="7" fillId="0" borderId="11" xfId="17" applyFont="1" applyFill="1" applyBorder="1" applyAlignment="1">
      <alignment vertical="center"/>
    </xf>
    <xf numFmtId="38" fontId="7" fillId="0" borderId="12" xfId="17" applyFont="1" applyBorder="1" applyAlignment="1">
      <alignment horizontal="distributed" vertical="center"/>
    </xf>
    <xf numFmtId="0" fontId="8" fillId="0" borderId="8" xfId="25" applyFont="1" applyBorder="1" applyAlignment="1">
      <alignment horizontal="distributed" vertical="center"/>
      <protection/>
    </xf>
    <xf numFmtId="38" fontId="7" fillId="0" borderId="12" xfId="17" applyFont="1" applyBorder="1" applyAlignment="1">
      <alignment vertical="center"/>
    </xf>
    <xf numFmtId="38" fontId="7" fillId="0" borderId="5" xfId="17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176" fontId="7" fillId="0" borderId="0" xfId="17" applyNumberFormat="1" applyFont="1" applyFill="1" applyBorder="1" applyAlignment="1">
      <alignment vertical="center"/>
    </xf>
    <xf numFmtId="38" fontId="7" fillId="0" borderId="1" xfId="17" applyFont="1" applyFill="1" applyBorder="1" applyAlignment="1" quotePrefix="1">
      <alignment horizontal="left"/>
    </xf>
    <xf numFmtId="38" fontId="7" fillId="0" borderId="2" xfId="17" applyFont="1" applyFill="1" applyBorder="1" applyAlignment="1">
      <alignment horizontal="distributed" vertical="center"/>
    </xf>
    <xf numFmtId="38" fontId="7" fillId="0" borderId="2" xfId="17" applyFont="1" applyBorder="1" applyAlignment="1">
      <alignment vertical="center"/>
    </xf>
    <xf numFmtId="38" fontId="7" fillId="0" borderId="4" xfId="17" applyFont="1" applyFill="1" applyBorder="1" applyAlignment="1" quotePrefix="1">
      <alignment horizontal="left" vertical="top"/>
    </xf>
    <xf numFmtId="38" fontId="7" fillId="0" borderId="5" xfId="17" applyFont="1" applyFill="1" applyBorder="1" applyAlignment="1">
      <alignment horizontal="distributed" vertical="center"/>
    </xf>
    <xf numFmtId="176" fontId="7" fillId="0" borderId="0" xfId="17" applyNumberFormat="1" applyFont="1" applyFill="1" applyBorder="1" applyAlignment="1">
      <alignment horizontal="right" vertical="center"/>
    </xf>
    <xf numFmtId="38" fontId="7" fillId="0" borderId="10" xfId="17" applyFont="1" applyFill="1" applyBorder="1" applyAlignment="1" quotePrefix="1">
      <alignment horizontal="left" vertical="top"/>
    </xf>
    <xf numFmtId="38" fontId="7" fillId="0" borderId="0" xfId="17" applyFont="1" applyFill="1" applyBorder="1" applyAlignment="1">
      <alignment horizontal="distributed" vertical="center"/>
    </xf>
    <xf numFmtId="38" fontId="7" fillId="0" borderId="13" xfId="17" applyFont="1" applyFill="1" applyBorder="1" applyAlignment="1" quotePrefix="1">
      <alignment horizontal="left" vertical="top"/>
    </xf>
    <xf numFmtId="38" fontId="7" fillId="0" borderId="14" xfId="17" applyFont="1" applyFill="1" applyBorder="1" applyAlignment="1">
      <alignment horizontal="distributed" vertical="center"/>
    </xf>
    <xf numFmtId="38" fontId="7" fillId="0" borderId="14" xfId="17" applyFont="1" applyBorder="1" applyAlignment="1">
      <alignment vertical="center"/>
    </xf>
    <xf numFmtId="38" fontId="8" fillId="0" borderId="15" xfId="17" applyFont="1" applyFill="1" applyBorder="1" applyAlignment="1" quotePrefix="1">
      <alignment horizontal="left" vertical="center"/>
    </xf>
    <xf numFmtId="38" fontId="8" fillId="0" borderId="16" xfId="17" applyFont="1" applyFill="1" applyBorder="1" applyAlignment="1">
      <alignment horizontal="distributed" vertical="center"/>
    </xf>
    <xf numFmtId="38" fontId="7" fillId="0" borderId="16" xfId="17" applyFont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7" fillId="0" borderId="1" xfId="17" applyFont="1" applyFill="1" applyBorder="1" applyAlignment="1" quotePrefix="1">
      <alignment horizontal="left" vertical="center"/>
    </xf>
    <xf numFmtId="38" fontId="1" fillId="0" borderId="5" xfId="17" applyFont="1" applyFill="1" applyBorder="1" applyAlignment="1">
      <alignment horizontal="distributed" vertical="center"/>
    </xf>
    <xf numFmtId="38" fontId="7" fillId="0" borderId="11" xfId="17" applyFont="1" applyBorder="1" applyAlignment="1">
      <alignment horizontal="right" vertical="center"/>
    </xf>
    <xf numFmtId="38" fontId="7" fillId="0" borderId="17" xfId="17" applyFont="1" applyBorder="1" applyAlignment="1">
      <alignment horizontal="right" vertical="center"/>
    </xf>
    <xf numFmtId="38" fontId="7" fillId="0" borderId="0" xfId="17" applyFont="1" applyFill="1" applyBorder="1" applyAlignment="1" quotePrefix="1">
      <alignment horizontal="right" vertical="center"/>
    </xf>
    <xf numFmtId="38" fontId="7" fillId="0" borderId="11" xfId="17" applyFont="1" applyFill="1" applyBorder="1" applyAlignment="1" quotePrefix="1">
      <alignment horizontal="left" vertical="center"/>
    </xf>
    <xf numFmtId="38" fontId="7" fillId="0" borderId="4" xfId="17" applyFont="1" applyFill="1" applyBorder="1" applyAlignment="1" quotePrefix="1">
      <alignment horizontal="left" vertical="center"/>
    </xf>
    <xf numFmtId="38" fontId="7" fillId="0" borderId="4" xfId="17" applyFont="1" applyBorder="1" applyAlignment="1">
      <alignment horizontal="right" vertical="center"/>
    </xf>
    <xf numFmtId="38" fontId="7" fillId="0" borderId="18" xfId="17" applyFont="1" applyBorder="1" applyAlignment="1">
      <alignment horizontal="right" vertical="center"/>
    </xf>
    <xf numFmtId="38" fontId="7" fillId="0" borderId="13" xfId="17" applyFont="1" applyFill="1" applyBorder="1" applyAlignment="1" quotePrefix="1">
      <alignment horizontal="left" vertical="center"/>
    </xf>
    <xf numFmtId="38" fontId="1" fillId="0" borderId="14" xfId="17" applyFont="1" applyFill="1" applyBorder="1" applyAlignment="1">
      <alignment horizontal="distributed" vertical="center"/>
    </xf>
    <xf numFmtId="38" fontId="7" fillId="0" borderId="7" xfId="17" applyFont="1" applyFill="1" applyBorder="1" applyAlignment="1" quotePrefix="1">
      <alignment horizontal="left" vertical="center"/>
    </xf>
    <xf numFmtId="38" fontId="7" fillId="0" borderId="8" xfId="17" applyFont="1" applyFill="1" applyBorder="1" applyAlignment="1">
      <alignment horizontal="distributed" vertical="center"/>
    </xf>
    <xf numFmtId="38" fontId="7" fillId="0" borderId="7" xfId="17" applyFont="1" applyBorder="1" applyAlignment="1">
      <alignment horizontal="right" vertical="center"/>
    </xf>
    <xf numFmtId="38" fontId="7" fillId="0" borderId="19" xfId="17" applyFont="1" applyBorder="1" applyAlignment="1">
      <alignment horizontal="right" vertical="center"/>
    </xf>
    <xf numFmtId="0" fontId="13" fillId="0" borderId="0" xfId="26" applyFont="1" applyAlignment="1">
      <alignment vertical="center"/>
      <protection/>
    </xf>
    <xf numFmtId="0" fontId="4" fillId="0" borderId="0" xfId="26" applyFont="1" applyBorder="1" applyAlignment="1" applyProtection="1" quotePrefix="1">
      <alignment horizontal="left" vertical="center"/>
      <protection/>
    </xf>
    <xf numFmtId="0" fontId="15" fillId="0" borderId="0" xfId="26" applyFont="1" applyAlignment="1">
      <alignment vertical="center"/>
      <protection/>
    </xf>
    <xf numFmtId="0" fontId="15" fillId="0" borderId="0" xfId="26" applyFont="1" applyBorder="1" applyAlignment="1">
      <alignment vertical="center"/>
      <protection/>
    </xf>
    <xf numFmtId="0" fontId="15" fillId="0" borderId="15" xfId="26" applyFont="1" applyBorder="1" applyAlignment="1" applyProtection="1">
      <alignment horizontal="center" vertical="center"/>
      <protection/>
    </xf>
    <xf numFmtId="0" fontId="15" fillId="0" borderId="10" xfId="26" applyFont="1" applyBorder="1" applyAlignment="1" applyProtection="1">
      <alignment horizontal="left" vertical="center"/>
      <protection/>
    </xf>
    <xf numFmtId="0" fontId="15" fillId="0" borderId="0" xfId="26" applyFont="1" applyBorder="1" applyAlignment="1" applyProtection="1">
      <alignment horizontal="left" vertical="center"/>
      <protection/>
    </xf>
    <xf numFmtId="0" fontId="15" fillId="0" borderId="0" xfId="26" applyFont="1" applyBorder="1" applyAlignment="1" applyProtection="1" quotePrefix="1">
      <alignment horizontal="left" vertical="center"/>
      <protection/>
    </xf>
    <xf numFmtId="0" fontId="15" fillId="0" borderId="10" xfId="26" applyFont="1" applyBorder="1" applyAlignment="1" quotePrefix="1">
      <alignment horizontal="left" vertical="center"/>
      <protection/>
    </xf>
    <xf numFmtId="0" fontId="15" fillId="0" borderId="10" xfId="26" applyFont="1" applyBorder="1" applyAlignment="1">
      <alignment vertical="center"/>
      <protection/>
    </xf>
    <xf numFmtId="0" fontId="15" fillId="0" borderId="10" xfId="26" applyFont="1" applyBorder="1" applyAlignment="1" applyProtection="1" quotePrefix="1">
      <alignment horizontal="left" vertical="center"/>
      <protection/>
    </xf>
    <xf numFmtId="0" fontId="13" fillId="0" borderId="10" xfId="26" applyFont="1" applyBorder="1" applyAlignment="1">
      <alignment vertical="center"/>
      <protection/>
    </xf>
    <xf numFmtId="0" fontId="15" fillId="0" borderId="20" xfId="26" applyFont="1" applyBorder="1" applyAlignment="1" applyProtection="1">
      <alignment horizontal="center" vertical="center"/>
      <protection/>
    </xf>
    <xf numFmtId="0" fontId="13" fillId="0" borderId="0" xfId="26" applyFont="1" applyBorder="1" applyAlignment="1">
      <alignment vertical="center"/>
      <protection/>
    </xf>
    <xf numFmtId="0" fontId="15" fillId="0" borderId="0" xfId="26" applyFont="1" applyAlignment="1" quotePrefix="1">
      <alignment horizontal="left" vertical="center"/>
      <protection/>
    </xf>
    <xf numFmtId="0" fontId="15" fillId="0" borderId="0" xfId="26" applyFont="1" applyBorder="1" applyAlignment="1" quotePrefix="1">
      <alignment horizontal="left" vertical="center"/>
      <protection/>
    </xf>
    <xf numFmtId="38" fontId="4" fillId="0" borderId="0" xfId="17" applyFont="1" applyAlignment="1" quotePrefix="1">
      <alignment horizontal="left" vertical="center"/>
    </xf>
    <xf numFmtId="38" fontId="16" fillId="0" borderId="0" xfId="17" applyFont="1" applyAlignment="1">
      <alignment vertical="center"/>
    </xf>
    <xf numFmtId="38" fontId="16" fillId="0" borderId="1" xfId="17" applyFont="1" applyBorder="1" applyAlignment="1">
      <alignment vertical="center"/>
    </xf>
    <xf numFmtId="38" fontId="16" fillId="0" borderId="2" xfId="17" applyFont="1" applyBorder="1" applyAlignment="1">
      <alignment horizontal="distributed" vertical="center"/>
    </xf>
    <xf numFmtId="38" fontId="16" fillId="0" borderId="21" xfId="17" applyFont="1" applyBorder="1" applyAlignment="1">
      <alignment vertical="center"/>
    </xf>
    <xf numFmtId="38" fontId="16" fillId="0" borderId="22" xfId="17" applyFont="1" applyBorder="1" applyAlignment="1">
      <alignment vertical="center"/>
    </xf>
    <xf numFmtId="38" fontId="16" fillId="0" borderId="23" xfId="17" applyFont="1" applyBorder="1" applyAlignment="1">
      <alignment vertical="center"/>
    </xf>
    <xf numFmtId="38" fontId="16" fillId="0" borderId="0" xfId="17" applyFont="1" applyBorder="1" applyAlignment="1">
      <alignment vertical="center"/>
    </xf>
    <xf numFmtId="38" fontId="16" fillId="0" borderId="4" xfId="17" applyFont="1" applyBorder="1" applyAlignment="1">
      <alignment vertical="center"/>
    </xf>
    <xf numFmtId="38" fontId="16" fillId="0" borderId="5" xfId="17" applyFont="1" applyBorder="1" applyAlignment="1">
      <alignment horizontal="distributed" vertical="center"/>
    </xf>
    <xf numFmtId="38" fontId="16" fillId="0" borderId="10" xfId="17" applyFont="1" applyBorder="1" applyAlignment="1">
      <alignment vertical="center"/>
    </xf>
    <xf numFmtId="38" fontId="16" fillId="0" borderId="24" xfId="17" applyFont="1" applyBorder="1" applyAlignment="1">
      <alignment vertical="center"/>
    </xf>
    <xf numFmtId="38" fontId="16" fillId="0" borderId="10" xfId="17" applyFont="1" applyFill="1" applyBorder="1" applyAlignment="1">
      <alignment vertical="center"/>
    </xf>
    <xf numFmtId="38" fontId="16" fillId="0" borderId="0" xfId="17" applyFont="1" applyFill="1" applyBorder="1" applyAlignment="1">
      <alignment vertical="center"/>
    </xf>
    <xf numFmtId="38" fontId="17" fillId="0" borderId="7" xfId="17" applyFont="1" applyBorder="1" applyAlignment="1" quotePrefix="1">
      <alignment horizontal="left" vertical="center"/>
    </xf>
    <xf numFmtId="38" fontId="17" fillId="0" borderId="8" xfId="17" applyFont="1" applyBorder="1" applyAlignment="1">
      <alignment horizontal="distributed" vertical="center"/>
    </xf>
    <xf numFmtId="38" fontId="18" fillId="0" borderId="8" xfId="17" applyFont="1" applyBorder="1" applyAlignment="1">
      <alignment horizontal="distributed" vertical="center"/>
    </xf>
    <xf numFmtId="38" fontId="16" fillId="0" borderId="20" xfId="17" applyFont="1" applyFill="1" applyBorder="1" applyAlignment="1">
      <alignment vertical="center"/>
    </xf>
    <xf numFmtId="38" fontId="16" fillId="0" borderId="25" xfId="17" applyFont="1" applyFill="1" applyBorder="1" applyAlignment="1">
      <alignment vertical="center"/>
    </xf>
    <xf numFmtId="38" fontId="16" fillId="0" borderId="25" xfId="17" applyFont="1" applyBorder="1" applyAlignment="1">
      <alignment vertical="center"/>
    </xf>
    <xf numFmtId="38" fontId="16" fillId="0" borderId="26" xfId="17" applyFont="1" applyBorder="1" applyAlignment="1">
      <alignment vertical="center"/>
    </xf>
    <xf numFmtId="38" fontId="16" fillId="0" borderId="21" xfId="17" applyFont="1" applyFill="1" applyBorder="1" applyAlignment="1">
      <alignment vertical="center"/>
    </xf>
    <xf numFmtId="38" fontId="16" fillId="0" borderId="22" xfId="17" applyFont="1" applyFill="1" applyBorder="1" applyAlignment="1">
      <alignment vertical="center"/>
    </xf>
    <xf numFmtId="38" fontId="16" fillId="0" borderId="4" xfId="17" applyFont="1" applyFill="1" applyBorder="1" applyAlignment="1">
      <alignment vertical="center"/>
    </xf>
    <xf numFmtId="38" fontId="16" fillId="0" borderId="5" xfId="17" applyFont="1" applyFill="1" applyBorder="1" applyAlignment="1">
      <alignment horizontal="distributed" vertical="center"/>
    </xf>
    <xf numFmtId="38" fontId="16" fillId="0" borderId="24" xfId="17" applyFont="1" applyFill="1" applyBorder="1" applyAlignment="1">
      <alignment vertical="center"/>
    </xf>
    <xf numFmtId="38" fontId="17" fillId="0" borderId="7" xfId="17" applyFont="1" applyFill="1" applyBorder="1" applyAlignment="1" quotePrefix="1">
      <alignment horizontal="left" vertical="center"/>
    </xf>
    <xf numFmtId="38" fontId="17" fillId="0" borderId="8" xfId="17" applyFont="1" applyFill="1" applyBorder="1" applyAlignment="1">
      <alignment horizontal="distributed" vertical="center"/>
    </xf>
    <xf numFmtId="38" fontId="18" fillId="0" borderId="8" xfId="17" applyFont="1" applyFill="1" applyBorder="1" applyAlignment="1">
      <alignment horizontal="distributed" vertical="center"/>
    </xf>
    <xf numFmtId="38" fontId="16" fillId="0" borderId="26" xfId="17" applyFont="1" applyFill="1" applyBorder="1" applyAlignment="1">
      <alignment vertical="center"/>
    </xf>
    <xf numFmtId="38" fontId="16" fillId="0" borderId="0" xfId="17" applyFont="1" applyFill="1" applyBorder="1" applyAlignment="1">
      <alignment horizontal="distributed" vertical="center"/>
    </xf>
    <xf numFmtId="38" fontId="17" fillId="0" borderId="10" xfId="17" applyFont="1" applyBorder="1" applyAlignment="1" quotePrefix="1">
      <alignment horizontal="left" vertical="center"/>
    </xf>
    <xf numFmtId="0" fontId="16" fillId="0" borderId="0" xfId="27" applyFont="1" applyBorder="1" applyAlignment="1">
      <alignment horizontal="distributed" vertical="center"/>
      <protection/>
    </xf>
    <xf numFmtId="38" fontId="18" fillId="0" borderId="0" xfId="17" applyFont="1" applyBorder="1" applyAlignment="1">
      <alignment horizontal="distributed" vertical="center"/>
    </xf>
    <xf numFmtId="38" fontId="17" fillId="0" borderId="20" xfId="17" applyFont="1" applyFill="1" applyBorder="1" applyAlignment="1" quotePrefix="1">
      <alignment horizontal="left" vertical="center"/>
    </xf>
    <xf numFmtId="38" fontId="16" fillId="0" borderId="25" xfId="17" applyFont="1" applyFill="1" applyBorder="1" applyAlignment="1">
      <alignment horizontal="distributed" vertical="center"/>
    </xf>
    <xf numFmtId="38" fontId="1" fillId="0" borderId="0" xfId="17" applyBorder="1" applyAlignment="1">
      <alignment vertical="center"/>
    </xf>
    <xf numFmtId="176" fontId="1" fillId="0" borderId="0" xfId="17" applyNumberFormat="1" applyBorder="1" applyAlignment="1">
      <alignment vertical="center"/>
    </xf>
    <xf numFmtId="38" fontId="1" fillId="0" borderId="21" xfId="17" applyFont="1" applyBorder="1" applyAlignment="1">
      <alignment horizontal="center" vertical="center"/>
    </xf>
    <xf numFmtId="38" fontId="1" fillId="0" borderId="22" xfId="17" applyFont="1" applyBorder="1" applyAlignment="1">
      <alignment horizontal="center" vertical="center"/>
    </xf>
    <xf numFmtId="38" fontId="1" fillId="0" borderId="20" xfId="17" applyFont="1" applyBorder="1" applyAlignment="1">
      <alignment horizontal="center" vertical="center"/>
    </xf>
    <xf numFmtId="38" fontId="1" fillId="0" borderId="25" xfId="17" applyFont="1" applyBorder="1" applyAlignment="1">
      <alignment horizontal="center" vertical="center"/>
    </xf>
    <xf numFmtId="38" fontId="1" fillId="0" borderId="1" xfId="17" applyBorder="1" applyAlignment="1">
      <alignment vertical="center"/>
    </xf>
    <xf numFmtId="38" fontId="1" fillId="0" borderId="2" xfId="17" applyBorder="1" applyAlignment="1">
      <alignment horizontal="distributed" vertical="center"/>
    </xf>
    <xf numFmtId="176" fontId="7" fillId="0" borderId="3" xfId="17" applyNumberFormat="1" applyFont="1" applyBorder="1" applyAlignment="1">
      <alignment horizontal="left" vertical="center"/>
    </xf>
    <xf numFmtId="38" fontId="1" fillId="0" borderId="4" xfId="17" applyBorder="1" applyAlignment="1">
      <alignment vertical="center"/>
    </xf>
    <xf numFmtId="38" fontId="1" fillId="0" borderId="5" xfId="17" applyBorder="1" applyAlignment="1">
      <alignment horizontal="distributed" vertical="center"/>
    </xf>
    <xf numFmtId="176" fontId="7" fillId="0" borderId="6" xfId="17" applyNumberFormat="1" applyFont="1" applyBorder="1" applyAlignment="1">
      <alignment horizontal="left" vertical="center"/>
    </xf>
    <xf numFmtId="38" fontId="1" fillId="0" borderId="5" xfId="17" applyFont="1" applyBorder="1" applyAlignment="1" quotePrefix="1">
      <alignment horizontal="distributed" vertical="center"/>
    </xf>
    <xf numFmtId="176" fontId="7" fillId="0" borderId="6" xfId="17" applyNumberFormat="1" applyFont="1" applyBorder="1" applyAlignment="1" quotePrefix="1">
      <alignment horizontal="left" vertical="center"/>
    </xf>
    <xf numFmtId="38" fontId="1" fillId="0" borderId="5" xfId="17" applyBorder="1" applyAlignment="1" quotePrefix="1">
      <alignment horizontal="distributed" vertical="center"/>
    </xf>
    <xf numFmtId="38" fontId="19" fillId="0" borderId="7" xfId="17" applyFont="1" applyBorder="1" applyAlignment="1" quotePrefix="1">
      <alignment horizontal="left" vertical="center"/>
    </xf>
    <xf numFmtId="38" fontId="19" fillId="0" borderId="8" xfId="17" applyFont="1" applyBorder="1" applyAlignment="1">
      <alignment horizontal="distributed" vertical="center"/>
    </xf>
    <xf numFmtId="38" fontId="20" fillId="0" borderId="8" xfId="17" applyFont="1" applyBorder="1" applyAlignment="1">
      <alignment horizontal="distributed" vertical="center"/>
    </xf>
    <xf numFmtId="176" fontId="7" fillId="0" borderId="9" xfId="17" applyNumberFormat="1" applyFont="1" applyBorder="1" applyAlignment="1">
      <alignment horizontal="left" vertical="center"/>
    </xf>
    <xf numFmtId="38" fontId="1" fillId="0" borderId="26" xfId="17" applyFont="1" applyBorder="1" applyAlignment="1">
      <alignment horizontal="center" vertical="center"/>
    </xf>
    <xf numFmtId="38" fontId="1" fillId="0" borderId="0" xfId="17" applyNumberFormat="1" applyAlignment="1">
      <alignment vertical="center"/>
    </xf>
    <xf numFmtId="38" fontId="1" fillId="0" borderId="0" xfId="17" applyNumberFormat="1" applyFont="1" applyAlignment="1" quotePrefix="1">
      <alignment horizontal="right" vertical="center"/>
    </xf>
    <xf numFmtId="38" fontId="1" fillId="0" borderId="15" xfId="17" applyFont="1" applyBorder="1" applyAlignment="1">
      <alignment horizontal="center" vertical="center"/>
    </xf>
    <xf numFmtId="38" fontId="1" fillId="0" borderId="27" xfId="17" applyFont="1" applyBorder="1" applyAlignment="1" quotePrefix="1">
      <alignment horizontal="center" vertical="center"/>
    </xf>
    <xf numFmtId="176" fontId="7" fillId="0" borderId="28" xfId="17" applyNumberFormat="1" applyFont="1" applyFill="1" applyBorder="1" applyAlignment="1">
      <alignment horizontal="left" vertical="center"/>
    </xf>
    <xf numFmtId="38" fontId="1" fillId="0" borderId="21" xfId="17" applyBorder="1" applyAlignment="1">
      <alignment vertical="center"/>
    </xf>
    <xf numFmtId="38" fontId="1" fillId="0" borderId="22" xfId="17" applyBorder="1" applyAlignment="1">
      <alignment horizontal="distributed" vertical="center"/>
    </xf>
    <xf numFmtId="176" fontId="7" fillId="0" borderId="29" xfId="17" applyNumberFormat="1" applyFont="1" applyFill="1" applyBorder="1" applyAlignment="1">
      <alignment horizontal="left" vertical="center"/>
    </xf>
    <xf numFmtId="38" fontId="1" fillId="0" borderId="13" xfId="17" applyBorder="1" applyAlignment="1">
      <alignment vertical="center"/>
    </xf>
    <xf numFmtId="38" fontId="1" fillId="0" borderId="14" xfId="17" applyBorder="1" applyAlignment="1">
      <alignment horizontal="distributed" vertical="center"/>
    </xf>
    <xf numFmtId="176" fontId="7" fillId="0" borderId="30" xfId="17" applyNumberFormat="1" applyFont="1" applyFill="1" applyBorder="1" applyAlignment="1">
      <alignment horizontal="left" vertical="center"/>
    </xf>
    <xf numFmtId="0" fontId="19" fillId="0" borderId="8" xfId="21" applyFont="1" applyBorder="1" applyAlignment="1">
      <alignment horizontal="distributed" vertical="center"/>
      <protection/>
    </xf>
    <xf numFmtId="38" fontId="1" fillId="0" borderId="11" xfId="17" applyBorder="1" applyAlignment="1">
      <alignment vertical="center"/>
    </xf>
    <xf numFmtId="38" fontId="1" fillId="0" borderId="12" xfId="17" applyFont="1" applyBorder="1" applyAlignment="1">
      <alignment horizontal="distributed" vertical="center" wrapText="1"/>
    </xf>
    <xf numFmtId="38" fontId="1" fillId="0" borderId="12" xfId="17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1" fillId="0" borderId="8" xfId="17" applyBorder="1" applyAlignment="1">
      <alignment vertical="center"/>
    </xf>
    <xf numFmtId="176" fontId="7" fillId="0" borderId="9" xfId="17" applyNumberFormat="1" applyFont="1" applyFill="1" applyBorder="1" applyAlignment="1">
      <alignment horizontal="right" vertical="center"/>
    </xf>
    <xf numFmtId="0" fontId="21" fillId="0" borderId="0" xfId="22" applyFont="1" applyAlignment="1" quotePrefix="1">
      <alignment vertical="center"/>
      <protection/>
    </xf>
    <xf numFmtId="0" fontId="1" fillId="0" borderId="0" xfId="22" applyFont="1" applyAlignment="1">
      <alignment vertical="center"/>
      <protection/>
    </xf>
    <xf numFmtId="0" fontId="17" fillId="0" borderId="0" xfId="22" applyFont="1" applyAlignment="1" quotePrefix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0" fontId="22" fillId="0" borderId="0" xfId="22" applyFont="1" applyAlignment="1">
      <alignment vertical="center"/>
      <protection/>
    </xf>
    <xf numFmtId="0" fontId="23" fillId="0" borderId="0" xfId="22" applyFont="1" applyAlignment="1" quotePrefix="1">
      <alignment horizontal="left" vertical="center"/>
      <protection/>
    </xf>
    <xf numFmtId="0" fontId="23" fillId="0" borderId="0" xfId="22" applyFont="1" applyAlignment="1" quotePrefix="1">
      <alignment horizontal="center" vertical="center"/>
      <protection/>
    </xf>
    <xf numFmtId="0" fontId="20" fillId="0" borderId="15" xfId="22" applyFont="1" applyBorder="1" applyAlignment="1" quotePrefix="1">
      <alignment horizontal="left" vertical="center"/>
      <protection/>
    </xf>
    <xf numFmtId="0" fontId="1" fillId="0" borderId="27" xfId="22" applyFont="1" applyBorder="1" applyAlignment="1">
      <alignment horizontal="center" vertical="center"/>
      <protection/>
    </xf>
    <xf numFmtId="0" fontId="1" fillId="0" borderId="15" xfId="22" applyFont="1" applyBorder="1" applyAlignment="1" quotePrefix="1">
      <alignment horizontal="distributed" vertical="center"/>
      <protection/>
    </xf>
    <xf numFmtId="38" fontId="1" fillId="0" borderId="27" xfId="17" applyFont="1" applyBorder="1" applyAlignment="1">
      <alignment vertical="center"/>
    </xf>
    <xf numFmtId="0" fontId="1" fillId="0" borderId="0" xfId="22" applyFont="1" applyBorder="1" applyAlignment="1">
      <alignment vertical="center"/>
      <protection/>
    </xf>
    <xf numFmtId="0" fontId="1" fillId="0" borderId="22" xfId="22" applyFont="1" applyBorder="1" applyAlignment="1" quotePrefix="1">
      <alignment horizontal="distributed" vertical="center"/>
      <protection/>
    </xf>
    <xf numFmtId="0" fontId="1" fillId="0" borderId="22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23" fillId="0" borderId="0" xfId="22" applyFont="1" applyBorder="1" applyAlignment="1" quotePrefix="1">
      <alignment horizontal="left" vertical="center"/>
      <protection/>
    </xf>
    <xf numFmtId="0" fontId="23" fillId="0" borderId="0" xfId="22" applyFont="1" applyBorder="1" applyAlignment="1" quotePrefix="1">
      <alignment horizontal="center" vertical="center"/>
      <protection/>
    </xf>
    <xf numFmtId="0" fontId="1" fillId="0" borderId="15" xfId="22" applyFont="1" applyBorder="1" applyAlignment="1" quotePrefix="1">
      <alignment horizontal="distributed" vertical="center" wrapText="1"/>
      <protection/>
    </xf>
    <xf numFmtId="0" fontId="1" fillId="0" borderId="22" xfId="22" applyFont="1" applyBorder="1" applyAlignment="1" quotePrefix="1">
      <alignment horizontal="distributed" vertical="center" wrapText="1"/>
      <protection/>
    </xf>
    <xf numFmtId="0" fontId="1" fillId="0" borderId="0" xfId="22" applyFont="1" applyBorder="1" applyAlignment="1" quotePrefix="1">
      <alignment horizontal="left" vertical="center"/>
      <protection/>
    </xf>
    <xf numFmtId="0" fontId="1" fillId="0" borderId="0" xfId="22" applyFont="1" applyBorder="1" applyAlignment="1">
      <alignment horizontal="left" vertical="center"/>
      <protection/>
    </xf>
    <xf numFmtId="0" fontId="23" fillId="0" borderId="0" xfId="22" applyFont="1" applyBorder="1" applyAlignment="1" quotePrefix="1">
      <alignment horizontal="center" vertical="center" wrapText="1"/>
      <protection/>
    </xf>
    <xf numFmtId="0" fontId="1" fillId="0" borderId="15" xfId="22" applyFont="1" applyBorder="1" applyAlignment="1">
      <alignment vertical="center"/>
      <protection/>
    </xf>
    <xf numFmtId="38" fontId="1" fillId="0" borderId="15" xfId="17" applyFont="1" applyBorder="1" applyAlignment="1">
      <alignment horizontal="distributed" vertical="center"/>
    </xf>
    <xf numFmtId="38" fontId="1" fillId="0" borderId="27" xfId="17" applyFont="1" applyBorder="1" applyAlignment="1">
      <alignment horizontal="center" vertical="center" wrapText="1"/>
    </xf>
    <xf numFmtId="38" fontId="1" fillId="0" borderId="31" xfId="17" applyFont="1" applyBorder="1" applyAlignment="1">
      <alignment vertical="center"/>
    </xf>
    <xf numFmtId="0" fontId="22" fillId="0" borderId="0" xfId="22" applyFont="1" applyBorder="1" applyAlignment="1" quotePrefix="1">
      <alignment horizontal="center" vertical="center" wrapText="1"/>
      <protection/>
    </xf>
    <xf numFmtId="0" fontId="23" fillId="0" borderId="0" xfId="22" applyFont="1" applyBorder="1" applyAlignment="1" quotePrefix="1">
      <alignment horizontal="left" vertical="center" wrapText="1"/>
      <protection/>
    </xf>
    <xf numFmtId="0" fontId="1" fillId="0" borderId="15" xfId="22" applyFont="1" applyBorder="1" applyAlignment="1">
      <alignment horizontal="distributed" vertical="center"/>
      <protection/>
    </xf>
    <xf numFmtId="0" fontId="1" fillId="0" borderId="27" xfId="22" applyFont="1" applyBorder="1" applyAlignment="1">
      <alignment horizontal="center" vertical="center" wrapText="1"/>
      <protection/>
    </xf>
    <xf numFmtId="0" fontId="1" fillId="0" borderId="22" xfId="22" applyFont="1" applyBorder="1" applyAlignment="1">
      <alignment horizontal="distributed" vertical="center"/>
      <protection/>
    </xf>
    <xf numFmtId="0" fontId="1" fillId="0" borderId="22" xfId="22" applyFont="1" applyBorder="1" applyAlignment="1">
      <alignment horizontal="center" vertical="center" wrapText="1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left" vertical="center" indent="2"/>
      <protection/>
    </xf>
    <xf numFmtId="0" fontId="7" fillId="0" borderId="0" xfId="22" applyFont="1" applyAlignment="1">
      <alignment horizontal="center" vertical="center"/>
      <protection/>
    </xf>
    <xf numFmtId="38" fontId="21" fillId="0" borderId="0" xfId="17" applyFont="1" applyAlignment="1" quotePrefix="1">
      <alignment horizontal="left" vertical="center"/>
    </xf>
    <xf numFmtId="38" fontId="1" fillId="0" borderId="0" xfId="17" applyFont="1" applyBorder="1" applyAlignment="1" quotePrefix="1">
      <alignment horizontal="center" vertical="center" wrapText="1"/>
    </xf>
    <xf numFmtId="38" fontId="1" fillId="0" borderId="0" xfId="17" applyFont="1" applyBorder="1" applyAlignment="1">
      <alignment horizontal="center" vertical="center"/>
    </xf>
    <xf numFmtId="38" fontId="1" fillId="0" borderId="0" xfId="17" applyFont="1" applyBorder="1" applyAlignment="1">
      <alignment horizontal="left" vertical="center"/>
    </xf>
    <xf numFmtId="38" fontId="1" fillId="0" borderId="2" xfId="17" applyFont="1" applyBorder="1" applyAlignment="1">
      <alignment horizontal="distributed" vertical="center"/>
    </xf>
    <xf numFmtId="178" fontId="1" fillId="0" borderId="0" xfId="17" applyNumberFormat="1" applyBorder="1" applyAlignment="1">
      <alignment horizontal="right" vertical="center"/>
    </xf>
    <xf numFmtId="38" fontId="1" fillId="0" borderId="5" xfId="17" applyFont="1" applyBorder="1" applyAlignment="1">
      <alignment horizontal="distributed" vertical="center"/>
    </xf>
    <xf numFmtId="178" fontId="1" fillId="0" borderId="0" xfId="17" applyNumberFormat="1" applyFont="1" applyBorder="1" applyAlignment="1">
      <alignment vertical="center"/>
    </xf>
    <xf numFmtId="38" fontId="1" fillId="0" borderId="0" xfId="17" applyFont="1" applyBorder="1" applyAlignment="1">
      <alignment vertical="center"/>
    </xf>
    <xf numFmtId="0" fontId="15" fillId="0" borderId="0" xfId="23" applyFont="1" applyAlignment="1">
      <alignment vertical="center"/>
      <protection/>
    </xf>
    <xf numFmtId="38" fontId="1" fillId="0" borderId="0" xfId="17" applyFont="1" applyBorder="1" applyAlignment="1" quotePrefix="1">
      <alignment horizontal="center" vertical="center"/>
    </xf>
    <xf numFmtId="38" fontId="1" fillId="0" borderId="0" xfId="17" applyFill="1" applyBorder="1" applyAlignment="1">
      <alignment vertical="center"/>
    </xf>
    <xf numFmtId="38" fontId="1" fillId="0" borderId="27" xfId="17" applyBorder="1" applyAlignment="1">
      <alignment vertical="center"/>
    </xf>
    <xf numFmtId="38" fontId="1" fillId="0" borderId="27" xfId="17" applyFont="1" applyBorder="1" applyAlignment="1">
      <alignment horizontal="center" vertical="center"/>
    </xf>
    <xf numFmtId="38" fontId="1" fillId="0" borderId="10" xfId="17" applyBorder="1" applyAlignment="1">
      <alignment vertical="center"/>
    </xf>
    <xf numFmtId="38" fontId="1" fillId="0" borderId="0" xfId="17" applyFont="1" applyBorder="1" applyAlignment="1">
      <alignment horizontal="distributed" vertical="center"/>
    </xf>
    <xf numFmtId="38" fontId="1" fillId="0" borderId="0" xfId="17" applyBorder="1" applyAlignment="1">
      <alignment horizontal="distributed" vertical="center"/>
    </xf>
    <xf numFmtId="38" fontId="1" fillId="0" borderId="27" xfId="17" applyFill="1" applyBorder="1" applyAlignment="1">
      <alignment vertical="center"/>
    </xf>
    <xf numFmtId="38" fontId="1" fillId="0" borderId="12" xfId="17" applyFont="1" applyBorder="1" applyAlignment="1">
      <alignment horizontal="distributed" vertical="center"/>
    </xf>
    <xf numFmtId="38" fontId="1" fillId="0" borderId="12" xfId="17" applyBorder="1" applyAlignment="1">
      <alignment horizontal="distributed" vertical="center"/>
    </xf>
    <xf numFmtId="178" fontId="1" fillId="0" borderId="0" xfId="17" applyNumberFormat="1" applyFont="1" applyBorder="1" applyAlignment="1">
      <alignment horizontal="right" vertical="center"/>
    </xf>
    <xf numFmtId="0" fontId="19" fillId="0" borderId="8" xfId="23" applyFont="1" applyBorder="1" applyAlignment="1">
      <alignment horizontal="distributed" vertical="center"/>
      <protection/>
    </xf>
    <xf numFmtId="38" fontId="1" fillId="0" borderId="5" xfId="17" applyBorder="1" applyAlignment="1">
      <alignment vertical="center"/>
    </xf>
    <xf numFmtId="176" fontId="1" fillId="0" borderId="0" xfId="17" applyNumberFormat="1" applyBorder="1" applyAlignment="1">
      <alignment horizontal="right" vertical="center"/>
    </xf>
    <xf numFmtId="38" fontId="1" fillId="0" borderId="21" xfId="17" applyFont="1" applyBorder="1" applyAlignment="1" quotePrefix="1">
      <alignment horizontal="left"/>
    </xf>
    <xf numFmtId="38" fontId="1" fillId="0" borderId="22" xfId="17" applyBorder="1" applyAlignment="1">
      <alignment vertical="center"/>
    </xf>
    <xf numFmtId="38" fontId="1" fillId="0" borderId="4" xfId="17" applyFont="1" applyBorder="1" applyAlignment="1" quotePrefix="1">
      <alignment horizontal="left" vertical="top"/>
    </xf>
    <xf numFmtId="38" fontId="1" fillId="0" borderId="1" xfId="17" applyFont="1" applyBorder="1" applyAlignment="1" quotePrefix="1">
      <alignment horizontal="left" vertical="center"/>
    </xf>
    <xf numFmtId="38" fontId="1" fillId="0" borderId="4" xfId="17" applyFont="1" applyBorder="1" applyAlignment="1" quotePrefix="1">
      <alignment horizontal="left" vertical="center"/>
    </xf>
    <xf numFmtId="38" fontId="1" fillId="0" borderId="13" xfId="17" applyFont="1" applyBorder="1" applyAlignment="1" quotePrefix="1">
      <alignment horizontal="left" vertical="center"/>
    </xf>
    <xf numFmtId="38" fontId="1" fillId="0" borderId="14" xfId="17" applyBorder="1" applyAlignment="1">
      <alignment vertical="center"/>
    </xf>
    <xf numFmtId="38" fontId="1" fillId="0" borderId="0" xfId="17" applyFont="1" applyAlignment="1" quotePrefix="1">
      <alignment/>
    </xf>
    <xf numFmtId="38" fontId="1" fillId="0" borderId="0" xfId="17" applyFont="1" applyAlignment="1">
      <alignment horizontal="right"/>
    </xf>
    <xf numFmtId="38" fontId="1" fillId="0" borderId="31" xfId="17" applyFont="1" applyBorder="1" applyAlignment="1">
      <alignment horizontal="right" vertical="center"/>
    </xf>
    <xf numFmtId="176" fontId="1" fillId="0" borderId="31" xfId="17" applyNumberFormat="1" applyFont="1" applyBorder="1" applyAlignment="1">
      <alignment horizontal="right" vertical="center"/>
    </xf>
    <xf numFmtId="0" fontId="19" fillId="0" borderId="8" xfId="24" applyFont="1" applyBorder="1" applyAlignment="1">
      <alignment horizontal="distributed" vertical="center"/>
      <protection/>
    </xf>
    <xf numFmtId="38" fontId="21" fillId="0" borderId="0" xfId="17" applyFont="1" applyAlignment="1">
      <alignment horizontal="left" vertical="center"/>
    </xf>
    <xf numFmtId="38" fontId="1" fillId="0" borderId="32" xfId="17" applyFont="1" applyBorder="1" applyAlignment="1" quotePrefix="1">
      <alignment horizontal="center" vertical="center" wrapText="1"/>
    </xf>
    <xf numFmtId="38" fontId="1" fillId="0" borderId="11" xfId="17" applyFont="1" applyBorder="1" applyAlignment="1">
      <alignment vertical="center"/>
    </xf>
    <xf numFmtId="176" fontId="24" fillId="0" borderId="23" xfId="17" applyNumberFormat="1" applyFont="1" applyFill="1" applyBorder="1" applyAlignment="1">
      <alignment horizontal="right" vertical="top"/>
    </xf>
    <xf numFmtId="38" fontId="1" fillId="0" borderId="5" xfId="17" applyFont="1" applyBorder="1" applyAlignment="1" quotePrefix="1">
      <alignment horizontal="left" vertical="center"/>
    </xf>
    <xf numFmtId="38" fontId="1" fillId="0" borderId="5" xfId="17" applyFont="1" applyBorder="1" applyAlignment="1">
      <alignment vertical="center"/>
    </xf>
    <xf numFmtId="38" fontId="1" fillId="0" borderId="13" xfId="17" applyFont="1" applyBorder="1" applyAlignment="1">
      <alignment vertical="center"/>
    </xf>
    <xf numFmtId="38" fontId="1" fillId="0" borderId="14" xfId="17" applyFont="1" applyBorder="1" applyAlignment="1">
      <alignment vertical="center"/>
    </xf>
    <xf numFmtId="38" fontId="1" fillId="0" borderId="14" xfId="17" applyFont="1" applyBorder="1" applyAlignment="1">
      <alignment horizontal="distributed" vertical="center"/>
    </xf>
    <xf numFmtId="38" fontId="1" fillId="0" borderId="12" xfId="17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38" fontId="1" fillId="0" borderId="7" xfId="17" applyFont="1" applyBorder="1" applyAlignment="1">
      <alignment vertical="center"/>
    </xf>
    <xf numFmtId="38" fontId="1" fillId="0" borderId="8" xfId="17" applyFont="1" applyBorder="1" applyAlignment="1">
      <alignment horizontal="distributed" vertical="center"/>
    </xf>
    <xf numFmtId="38" fontId="1" fillId="0" borderId="1" xfId="17" applyFont="1" applyBorder="1" applyAlignment="1">
      <alignment vertical="center"/>
    </xf>
    <xf numFmtId="176" fontId="24" fillId="0" borderId="33" xfId="17" applyNumberFormat="1" applyFont="1" applyFill="1" applyBorder="1" applyAlignment="1">
      <alignment horizontal="right" vertical="top"/>
    </xf>
    <xf numFmtId="38" fontId="1" fillId="0" borderId="15" xfId="17" applyFont="1" applyBorder="1" applyAlignment="1" quotePrefix="1">
      <alignment horizontal="center" vertical="center" wrapText="1"/>
    </xf>
    <xf numFmtId="0" fontId="1" fillId="0" borderId="0" xfId="28" applyAlignment="1">
      <alignment vertical="center"/>
      <protection/>
    </xf>
    <xf numFmtId="38" fontId="1" fillId="0" borderId="16" xfId="17" applyFont="1" applyBorder="1" applyAlignment="1">
      <alignment horizontal="center" vertical="center"/>
    </xf>
    <xf numFmtId="38" fontId="1" fillId="0" borderId="22" xfId="17" applyFont="1" applyBorder="1" applyAlignment="1">
      <alignment horizontal="distributed" vertical="center"/>
    </xf>
    <xf numFmtId="179" fontId="7" fillId="0" borderId="0" xfId="17" applyNumberFormat="1" applyFont="1" applyBorder="1" applyAlignment="1">
      <alignment vertical="center"/>
    </xf>
    <xf numFmtId="176" fontId="1" fillId="0" borderId="0" xfId="17" applyNumberFormat="1" applyAlignment="1">
      <alignment vertical="center"/>
    </xf>
    <xf numFmtId="176" fontId="1" fillId="0" borderId="0" xfId="17" applyNumberFormat="1" applyFont="1" applyAlignment="1" quotePrefix="1">
      <alignment horizontal="right" vertical="center"/>
    </xf>
    <xf numFmtId="38" fontId="7" fillId="0" borderId="22" xfId="17" applyFont="1" applyBorder="1" applyAlignment="1">
      <alignment horizontal="distributed" vertical="center"/>
    </xf>
    <xf numFmtId="38" fontId="8" fillId="0" borderId="25" xfId="17" applyFont="1" applyBorder="1" applyAlignment="1">
      <alignment horizontal="distributed" vertical="center"/>
    </xf>
    <xf numFmtId="38" fontId="9" fillId="0" borderId="25" xfId="17" applyFont="1" applyBorder="1" applyAlignment="1">
      <alignment horizontal="distributed" vertical="center"/>
    </xf>
    <xf numFmtId="38" fontId="7" fillId="0" borderId="32" xfId="17" applyFont="1" applyBorder="1" applyAlignment="1">
      <alignment horizontal="center" vertical="center" wrapText="1"/>
    </xf>
    <xf numFmtId="38" fontId="7" fillId="0" borderId="31" xfId="17" applyFont="1" applyFill="1" applyBorder="1" applyAlignment="1" quotePrefix="1">
      <alignment horizontal="center" vertical="center"/>
    </xf>
    <xf numFmtId="176" fontId="7" fillId="0" borderId="33" xfId="17" applyNumberFormat="1" applyFont="1" applyFill="1" applyBorder="1" applyAlignment="1">
      <alignment horizontal="left" vertical="center"/>
    </xf>
    <xf numFmtId="176" fontId="7" fillId="0" borderId="18" xfId="17" applyNumberFormat="1" applyFont="1" applyFill="1" applyBorder="1" applyAlignment="1">
      <alignment horizontal="left" vertical="center"/>
    </xf>
    <xf numFmtId="176" fontId="7" fillId="0" borderId="18" xfId="17" applyNumberFormat="1" applyFont="1" applyFill="1" applyBorder="1" applyAlignment="1" quotePrefix="1">
      <alignment horizontal="left" vertical="center"/>
    </xf>
    <xf numFmtId="176" fontId="7" fillId="0" borderId="19" xfId="17" applyNumberFormat="1" applyFont="1" applyFill="1" applyBorder="1" applyAlignment="1">
      <alignment horizontal="left" vertical="center"/>
    </xf>
    <xf numFmtId="176" fontId="7" fillId="0" borderId="24" xfId="17" applyNumberFormat="1" applyFont="1" applyFill="1" applyBorder="1" applyAlignment="1">
      <alignment horizontal="left" vertical="center"/>
    </xf>
    <xf numFmtId="176" fontId="7" fillId="0" borderId="17" xfId="17" applyNumberFormat="1" applyFont="1" applyFill="1" applyBorder="1" applyAlignment="1">
      <alignment horizontal="left" vertical="center"/>
    </xf>
    <xf numFmtId="176" fontId="10" fillId="0" borderId="19" xfId="17" applyNumberFormat="1" applyFont="1" applyFill="1" applyBorder="1" applyAlignment="1">
      <alignment horizontal="left" vertical="center"/>
    </xf>
    <xf numFmtId="176" fontId="7" fillId="0" borderId="33" xfId="17" applyNumberFormat="1" applyFont="1" applyFill="1" applyBorder="1" applyAlignment="1" quotePrefix="1">
      <alignment horizontal="left" vertical="center"/>
    </xf>
    <xf numFmtId="176" fontId="7" fillId="0" borderId="27" xfId="17" applyNumberFormat="1" applyFont="1" applyFill="1" applyBorder="1" applyAlignment="1">
      <alignment horizontal="center" vertical="center"/>
    </xf>
    <xf numFmtId="176" fontId="7" fillId="0" borderId="27" xfId="17" applyNumberFormat="1" applyFont="1" applyFill="1" applyBorder="1" applyAlignment="1">
      <alignment horizontal="right" vertical="center"/>
    </xf>
    <xf numFmtId="176" fontId="1" fillId="0" borderId="0" xfId="17" applyNumberFormat="1" applyAlignment="1">
      <alignment horizontal="right" vertical="center"/>
    </xf>
    <xf numFmtId="176" fontId="7" fillId="0" borderId="29" xfId="17" applyNumberFormat="1" applyFont="1" applyBorder="1" applyAlignment="1">
      <alignment horizontal="right" vertical="center"/>
    </xf>
    <xf numFmtId="176" fontId="7" fillId="0" borderId="6" xfId="17" applyNumberFormat="1" applyFont="1" applyBorder="1" applyAlignment="1">
      <alignment horizontal="right" vertical="center"/>
    </xf>
    <xf numFmtId="176" fontId="7" fillId="0" borderId="6" xfId="17" applyNumberFormat="1" applyFont="1" applyBorder="1" applyAlignment="1" quotePrefix="1">
      <alignment horizontal="right" vertical="center"/>
    </xf>
    <xf numFmtId="176" fontId="7" fillId="0" borderId="3" xfId="17" applyNumberFormat="1" applyFont="1" applyBorder="1" applyAlignment="1">
      <alignment horizontal="right" vertical="center"/>
    </xf>
    <xf numFmtId="176" fontId="7" fillId="0" borderId="34" xfId="17" applyNumberFormat="1" applyFont="1" applyBorder="1" applyAlignment="1">
      <alignment horizontal="right" vertical="center"/>
    </xf>
    <xf numFmtId="176" fontId="7" fillId="0" borderId="35" xfId="17" applyNumberFormat="1" applyFont="1" applyBorder="1" applyAlignment="1">
      <alignment horizontal="right" vertical="center"/>
    </xf>
    <xf numFmtId="176" fontId="7" fillId="0" borderId="34" xfId="17" applyNumberFormat="1" applyFont="1" applyFill="1" applyBorder="1" applyAlignment="1">
      <alignment horizontal="right" vertical="center"/>
    </xf>
    <xf numFmtId="176" fontId="7" fillId="0" borderId="3" xfId="17" applyNumberFormat="1" applyFont="1" applyFill="1" applyBorder="1" applyAlignment="1">
      <alignment horizontal="right" vertical="center"/>
    </xf>
    <xf numFmtId="176" fontId="7" fillId="0" borderId="6" xfId="17" applyNumberFormat="1" applyFont="1" applyFill="1" applyBorder="1" applyAlignment="1">
      <alignment horizontal="right" vertical="center"/>
    </xf>
    <xf numFmtId="176" fontId="7" fillId="0" borderId="28" xfId="17" applyNumberFormat="1" applyFont="1" applyFill="1" applyBorder="1" applyAlignment="1">
      <alignment horizontal="right" vertical="center"/>
    </xf>
    <xf numFmtId="38" fontId="7" fillId="0" borderId="21" xfId="17" applyFont="1" applyBorder="1" applyAlignment="1">
      <alignment horizontal="right" vertical="center"/>
    </xf>
    <xf numFmtId="38" fontId="7" fillId="0" borderId="4" xfId="17" applyFont="1" applyBorder="1" applyAlignment="1" quotePrefix="1">
      <alignment horizontal="right" vertical="center"/>
    </xf>
    <xf numFmtId="38" fontId="7" fillId="0" borderId="1" xfId="17" applyFont="1" applyBorder="1" applyAlignment="1">
      <alignment horizontal="right" vertical="center"/>
    </xf>
    <xf numFmtId="38" fontId="7" fillId="0" borderId="10" xfId="17" applyFont="1" applyBorder="1" applyAlignment="1">
      <alignment horizontal="right" vertical="center"/>
    </xf>
    <xf numFmtId="38" fontId="7" fillId="0" borderId="23" xfId="17" applyFont="1" applyBorder="1" applyAlignment="1">
      <alignment horizontal="right" vertical="center"/>
    </xf>
    <xf numFmtId="38" fontId="7" fillId="0" borderId="18" xfId="17" applyFont="1" applyBorder="1" applyAlignment="1" quotePrefix="1">
      <alignment horizontal="right" vertical="center"/>
    </xf>
    <xf numFmtId="38" fontId="7" fillId="0" borderId="33" xfId="17" applyFont="1" applyBorder="1" applyAlignment="1">
      <alignment horizontal="right" vertical="center"/>
    </xf>
    <xf numFmtId="38" fontId="7" fillId="0" borderId="24" xfId="17" applyFont="1" applyBorder="1" applyAlignment="1">
      <alignment horizontal="right" vertical="center"/>
    </xf>
    <xf numFmtId="38" fontId="7" fillId="0" borderId="36" xfId="17" applyFont="1" applyBorder="1" applyAlignment="1">
      <alignment horizontal="right" vertical="center"/>
    </xf>
    <xf numFmtId="38" fontId="7" fillId="0" borderId="37" xfId="17" applyFont="1" applyBorder="1" applyAlignment="1">
      <alignment horizontal="right" vertical="center"/>
    </xf>
    <xf numFmtId="38" fontId="7" fillId="0" borderId="37" xfId="17" applyFont="1" applyBorder="1" applyAlignment="1" quotePrefix="1">
      <alignment horizontal="right" vertical="center"/>
    </xf>
    <xf numFmtId="38" fontId="7" fillId="0" borderId="38" xfId="17" applyFont="1" applyBorder="1" applyAlignment="1">
      <alignment horizontal="right" vertical="center"/>
    </xf>
    <xf numFmtId="38" fontId="7" fillId="0" borderId="39" xfId="17" applyFont="1" applyBorder="1" applyAlignment="1">
      <alignment horizontal="right" vertical="center"/>
    </xf>
    <xf numFmtId="38" fontId="7" fillId="0" borderId="40" xfId="17" applyFont="1" applyBorder="1" applyAlignment="1">
      <alignment horizontal="right" vertical="center"/>
    </xf>
    <xf numFmtId="38" fontId="7" fillId="0" borderId="25" xfId="17" applyFont="1" applyFill="1" applyBorder="1" applyAlignment="1">
      <alignment horizontal="right" vertical="center"/>
    </xf>
    <xf numFmtId="38" fontId="7" fillId="0" borderId="20" xfId="17" applyFont="1" applyBorder="1" applyAlignment="1">
      <alignment horizontal="center" vertical="center" wrapText="1"/>
    </xf>
    <xf numFmtId="176" fontId="1" fillId="0" borderId="0" xfId="17" applyNumberFormat="1" applyFont="1" applyAlignment="1">
      <alignment horizontal="right" vertical="center"/>
    </xf>
    <xf numFmtId="38" fontId="1" fillId="0" borderId="0" xfId="17" applyFont="1" applyFill="1" applyAlignment="1">
      <alignment horizontal="right" vertical="center"/>
    </xf>
    <xf numFmtId="176" fontId="1" fillId="0" borderId="0" xfId="17" applyNumberFormat="1" applyFont="1" applyFill="1" applyAlignment="1">
      <alignment horizontal="right" vertical="center"/>
    </xf>
    <xf numFmtId="38" fontId="1" fillId="0" borderId="25" xfId="17" applyFont="1" applyFill="1" applyBorder="1" applyAlignment="1">
      <alignment horizontal="right"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4" xfId="17" applyFont="1" applyFill="1" applyBorder="1" applyAlignment="1">
      <alignment horizontal="right" vertical="center"/>
    </xf>
    <xf numFmtId="38" fontId="7" fillId="0" borderId="10" xfId="17" applyFont="1" applyFill="1" applyBorder="1" applyAlignment="1">
      <alignment horizontal="right" vertical="center"/>
    </xf>
    <xf numFmtId="38" fontId="7" fillId="0" borderId="13" xfId="17" applyFont="1" applyFill="1" applyBorder="1" applyAlignment="1">
      <alignment horizontal="right" vertical="center"/>
    </xf>
    <xf numFmtId="38" fontId="7" fillId="0" borderId="33" xfId="17" applyFont="1" applyFill="1" applyBorder="1" applyAlignment="1">
      <alignment horizontal="right" vertical="center"/>
    </xf>
    <xf numFmtId="38" fontId="7" fillId="0" borderId="18" xfId="17" applyFont="1" applyFill="1" applyBorder="1" applyAlignment="1">
      <alignment horizontal="right" vertical="center"/>
    </xf>
    <xf numFmtId="38" fontId="7" fillId="0" borderId="24" xfId="17" applyFont="1" applyFill="1" applyBorder="1" applyAlignment="1">
      <alignment horizontal="right" vertical="center"/>
    </xf>
    <xf numFmtId="38" fontId="7" fillId="0" borderId="41" xfId="17" applyFont="1" applyFill="1" applyBorder="1" applyAlignment="1">
      <alignment horizontal="right" vertical="center"/>
    </xf>
    <xf numFmtId="38" fontId="7" fillId="0" borderId="38" xfId="17" applyFont="1" applyFill="1" applyBorder="1" applyAlignment="1">
      <alignment horizontal="right" vertical="center"/>
    </xf>
    <xf numFmtId="38" fontId="7" fillId="0" borderId="37" xfId="17" applyFont="1" applyFill="1" applyBorder="1" applyAlignment="1">
      <alignment horizontal="right" vertical="center"/>
    </xf>
    <xf numFmtId="38" fontId="7" fillId="0" borderId="39" xfId="17" applyFont="1" applyFill="1" applyBorder="1" applyAlignment="1">
      <alignment horizontal="right" vertical="center"/>
    </xf>
    <xf numFmtId="38" fontId="7" fillId="0" borderId="42" xfId="17" applyFont="1" applyFill="1" applyBorder="1" applyAlignment="1">
      <alignment horizontal="right" vertical="center"/>
    </xf>
    <xf numFmtId="38" fontId="7" fillId="0" borderId="7" xfId="17" applyFont="1" applyFill="1" applyBorder="1" applyAlignment="1">
      <alignment horizontal="right" vertical="center"/>
    </xf>
    <xf numFmtId="38" fontId="7" fillId="0" borderId="19" xfId="17" applyFont="1" applyFill="1" applyBorder="1" applyAlignment="1">
      <alignment horizontal="right" vertical="center"/>
    </xf>
    <xf numFmtId="38" fontId="7" fillId="0" borderId="43" xfId="17" applyFont="1" applyFill="1" applyBorder="1" applyAlignment="1">
      <alignment horizontal="right" vertical="center"/>
    </xf>
    <xf numFmtId="38" fontId="15" fillId="0" borderId="0" xfId="17" applyNumberFormat="1" applyFont="1" applyBorder="1" applyAlignment="1">
      <alignment vertical="center"/>
    </xf>
    <xf numFmtId="38" fontId="15" fillId="0" borderId="0" xfId="17" applyNumberFormat="1" applyFont="1" applyFill="1" applyBorder="1" applyAlignment="1" applyProtection="1">
      <alignment horizontal="left" vertical="center"/>
      <protection/>
    </xf>
    <xf numFmtId="38" fontId="13" fillId="0" borderId="0" xfId="17" applyNumberFormat="1" applyFont="1" applyFill="1" applyBorder="1" applyAlignment="1">
      <alignment vertical="center"/>
    </xf>
    <xf numFmtId="38" fontId="15" fillId="0" borderId="0" xfId="17" applyNumberFormat="1" applyFont="1" applyBorder="1" applyAlignment="1" applyProtection="1" quotePrefix="1">
      <alignment horizontal="center"/>
      <protection/>
    </xf>
    <xf numFmtId="38" fontId="13" fillId="0" borderId="0" xfId="17" applyNumberFormat="1" applyFont="1" applyBorder="1" applyAlignment="1">
      <alignment vertical="center"/>
    </xf>
    <xf numFmtId="0" fontId="15" fillId="0" borderId="16" xfId="26" applyFont="1" applyBorder="1" applyAlignment="1" applyProtection="1">
      <alignment horizontal="center" vertical="center"/>
      <protection/>
    </xf>
    <xf numFmtId="0" fontId="15" fillId="0" borderId="0" xfId="26" applyFont="1" applyBorder="1" applyAlignment="1">
      <alignment horizontal="left" vertical="center"/>
      <protection/>
    </xf>
    <xf numFmtId="0" fontId="15" fillId="0" borderId="0" xfId="26" applyFont="1" applyBorder="1" applyAlignment="1">
      <alignment horizontal="center" vertical="center"/>
      <protection/>
    </xf>
    <xf numFmtId="0" fontId="15" fillId="0" borderId="25" xfId="26" applyFont="1" applyBorder="1" applyAlignment="1" applyProtection="1">
      <alignment horizontal="center" vertical="center"/>
      <protection/>
    </xf>
    <xf numFmtId="38" fontId="14" fillId="0" borderId="0" xfId="17" applyNumberFormat="1" applyFont="1" applyBorder="1" applyAlignment="1" applyProtection="1">
      <alignment vertical="center"/>
      <protection/>
    </xf>
    <xf numFmtId="38" fontId="1" fillId="0" borderId="0" xfId="17" applyNumberFormat="1" applyFont="1" applyBorder="1" applyAlignment="1" quotePrefix="1">
      <alignment horizontal="center" vertical="center" wrapText="1"/>
    </xf>
    <xf numFmtId="38" fontId="1" fillId="0" borderId="15" xfId="17" applyNumberFormat="1" applyFont="1" applyBorder="1" applyAlignment="1" quotePrefix="1">
      <alignment horizontal="center" vertical="center" wrapText="1"/>
    </xf>
    <xf numFmtId="38" fontId="15" fillId="0" borderId="31" xfId="17" applyNumberFormat="1" applyFont="1" applyFill="1" applyBorder="1" applyAlignment="1" applyProtection="1" quotePrefix="1">
      <alignment horizontal="center" vertical="center"/>
      <protection/>
    </xf>
    <xf numFmtId="38" fontId="7" fillId="0" borderId="10" xfId="17" applyNumberFormat="1" applyFont="1" applyBorder="1" applyAlignment="1">
      <alignment vertical="center"/>
    </xf>
    <xf numFmtId="38" fontId="7" fillId="0" borderId="24" xfId="17" applyNumberFormat="1" applyFont="1" applyBorder="1" applyAlignment="1">
      <alignment vertical="center"/>
    </xf>
    <xf numFmtId="38" fontId="1" fillId="0" borderId="32" xfId="17" applyNumberFormat="1" applyFont="1" applyBorder="1" applyAlignment="1">
      <alignment horizontal="center" vertical="center" wrapText="1"/>
    </xf>
    <xf numFmtId="38" fontId="7" fillId="0" borderId="39" xfId="17" applyNumberFormat="1" applyFont="1" applyBorder="1" applyAlignment="1">
      <alignment vertical="center"/>
    </xf>
    <xf numFmtId="38" fontId="7" fillId="0" borderId="44" xfId="17" applyNumberFormat="1" applyFont="1" applyBorder="1" applyAlignment="1">
      <alignment vertical="center"/>
    </xf>
    <xf numFmtId="38" fontId="16" fillId="0" borderId="18" xfId="17" applyNumberFormat="1" applyFont="1" applyBorder="1" applyAlignment="1">
      <alignment vertical="center"/>
    </xf>
    <xf numFmtId="38" fontId="16" fillId="0" borderId="41" xfId="17" applyNumberFormat="1" applyFont="1" applyBorder="1" applyAlignment="1">
      <alignment vertical="center"/>
    </xf>
    <xf numFmtId="38" fontId="16" fillId="0" borderId="24" xfId="17" applyNumberFormat="1" applyFont="1" applyBorder="1" applyAlignment="1">
      <alignment vertical="center"/>
    </xf>
    <xf numFmtId="38" fontId="16" fillId="0" borderId="15" xfId="17" applyNumberFormat="1" applyFont="1" applyBorder="1" applyAlignment="1" quotePrefix="1">
      <alignment horizontal="center" vertical="center" wrapText="1"/>
    </xf>
    <xf numFmtId="38" fontId="16" fillId="0" borderId="21" xfId="17" applyNumberFormat="1" applyFont="1" applyBorder="1" applyAlignment="1">
      <alignment vertical="center"/>
    </xf>
    <xf numFmtId="38" fontId="16" fillId="0" borderId="4" xfId="17" applyNumberFormat="1" applyFont="1" applyBorder="1" applyAlignment="1">
      <alignment vertical="center"/>
    </xf>
    <xf numFmtId="38" fontId="16" fillId="0" borderId="13" xfId="17" applyNumberFormat="1" applyFont="1" applyBorder="1" applyAlignment="1">
      <alignment vertical="center"/>
    </xf>
    <xf numFmtId="38" fontId="16" fillId="0" borderId="1" xfId="17" applyNumberFormat="1" applyFont="1" applyBorder="1" applyAlignment="1">
      <alignment vertical="center"/>
    </xf>
    <xf numFmtId="38" fontId="16" fillId="0" borderId="7" xfId="17" applyNumberFormat="1" applyFont="1" applyBorder="1" applyAlignment="1">
      <alignment vertical="center"/>
    </xf>
    <xf numFmtId="38" fontId="16" fillId="0" borderId="11" xfId="17" applyNumberFormat="1" applyFont="1" applyBorder="1" applyAlignment="1">
      <alignment vertical="center"/>
    </xf>
    <xf numFmtId="38" fontId="16" fillId="0" borderId="10" xfId="17" applyNumberFormat="1" applyFont="1" applyBorder="1" applyAlignment="1">
      <alignment vertical="center"/>
    </xf>
    <xf numFmtId="38" fontId="16" fillId="0" borderId="20" xfId="17" applyNumberFormat="1" applyFont="1" applyBorder="1" applyAlignment="1">
      <alignment vertical="center"/>
    </xf>
    <xf numFmtId="38" fontId="16" fillId="0" borderId="31" xfId="17" applyNumberFormat="1" applyFont="1" applyBorder="1" applyAlignment="1" quotePrefix="1">
      <alignment horizontal="center" vertical="center" wrapText="1"/>
    </xf>
    <xf numFmtId="38" fontId="16" fillId="0" borderId="23" xfId="17" applyNumberFormat="1" applyFont="1" applyBorder="1" applyAlignment="1">
      <alignment vertical="center"/>
    </xf>
    <xf numFmtId="38" fontId="16" fillId="0" borderId="33" xfId="17" applyNumberFormat="1" applyFont="1" applyBorder="1" applyAlignment="1">
      <alignment vertical="center"/>
    </xf>
    <xf numFmtId="38" fontId="16" fillId="0" borderId="19" xfId="17" applyNumberFormat="1" applyFont="1" applyBorder="1" applyAlignment="1">
      <alignment vertical="center"/>
    </xf>
    <xf numFmtId="38" fontId="16" fillId="0" borderId="17" xfId="17" applyNumberFormat="1" applyFont="1" applyBorder="1" applyAlignment="1">
      <alignment vertical="center"/>
    </xf>
    <xf numFmtId="38" fontId="16" fillId="0" borderId="26" xfId="17" applyNumberFormat="1" applyFont="1" applyBorder="1" applyAlignment="1">
      <alignment vertical="center"/>
    </xf>
    <xf numFmtId="38" fontId="16" fillId="0" borderId="32" xfId="17" applyNumberFormat="1" applyFont="1" applyBorder="1" applyAlignment="1" quotePrefix="1">
      <alignment horizontal="center" vertical="center" wrapText="1"/>
    </xf>
    <xf numFmtId="38" fontId="16" fillId="0" borderId="36" xfId="17" applyNumberFormat="1" applyFont="1" applyBorder="1" applyAlignment="1">
      <alignment vertical="center"/>
    </xf>
    <xf numFmtId="38" fontId="16" fillId="0" borderId="37" xfId="17" applyNumberFormat="1" applyFont="1" applyBorder="1" applyAlignment="1">
      <alignment vertical="center"/>
    </xf>
    <xf numFmtId="38" fontId="16" fillId="0" borderId="42" xfId="17" applyNumberFormat="1" applyFont="1" applyBorder="1" applyAlignment="1">
      <alignment vertical="center"/>
    </xf>
    <xf numFmtId="38" fontId="16" fillId="0" borderId="38" xfId="17" applyNumberFormat="1" applyFont="1" applyBorder="1" applyAlignment="1">
      <alignment vertical="center"/>
    </xf>
    <xf numFmtId="38" fontId="16" fillId="0" borderId="43" xfId="17" applyNumberFormat="1" applyFont="1" applyBorder="1" applyAlignment="1">
      <alignment vertical="center"/>
    </xf>
    <xf numFmtId="38" fontId="16" fillId="0" borderId="40" xfId="17" applyNumberFormat="1" applyFont="1" applyBorder="1" applyAlignment="1">
      <alignment vertical="center"/>
    </xf>
    <xf numFmtId="38" fontId="16" fillId="0" borderId="39" xfId="17" applyNumberFormat="1" applyFont="1" applyBorder="1" applyAlignment="1">
      <alignment vertical="center"/>
    </xf>
    <xf numFmtId="38" fontId="16" fillId="0" borderId="44" xfId="17" applyNumberFormat="1" applyFont="1" applyBorder="1" applyAlignment="1">
      <alignment vertical="center"/>
    </xf>
    <xf numFmtId="176" fontId="1" fillId="0" borderId="0" xfId="28" applyNumberFormat="1" applyAlignment="1">
      <alignment vertical="center"/>
      <protection/>
    </xf>
    <xf numFmtId="176" fontId="7" fillId="0" borderId="33" xfId="17" applyNumberFormat="1" applyFont="1" applyBorder="1" applyAlignment="1">
      <alignment horizontal="left" vertical="center"/>
    </xf>
    <xf numFmtId="176" fontId="7" fillId="0" borderId="18" xfId="17" applyNumberFormat="1" applyFont="1" applyBorder="1" applyAlignment="1">
      <alignment horizontal="left" vertical="center"/>
    </xf>
    <xf numFmtId="176" fontId="7" fillId="0" borderId="18" xfId="17" applyNumberFormat="1" applyFont="1" applyBorder="1" applyAlignment="1" quotePrefix="1">
      <alignment horizontal="left" vertical="center"/>
    </xf>
    <xf numFmtId="176" fontId="7" fillId="0" borderId="19" xfId="17" applyNumberFormat="1" applyFont="1" applyBorder="1" applyAlignment="1">
      <alignment horizontal="left" vertical="center"/>
    </xf>
    <xf numFmtId="38" fontId="1" fillId="0" borderId="7" xfId="17" applyNumberFormat="1" applyFont="1" applyBorder="1" applyAlignment="1">
      <alignment horizontal="right" vertical="center"/>
    </xf>
    <xf numFmtId="176" fontId="1" fillId="0" borderId="0" xfId="17" applyNumberFormat="1" applyFont="1" applyBorder="1" applyAlignment="1" quotePrefix="1">
      <alignment horizontal="right" vertical="center"/>
    </xf>
    <xf numFmtId="176" fontId="1" fillId="0" borderId="0" xfId="17" applyNumberFormat="1" applyFont="1" applyAlignment="1">
      <alignment vertical="center"/>
    </xf>
    <xf numFmtId="176" fontId="1" fillId="0" borderId="6" xfId="17" applyNumberFormat="1" applyBorder="1" applyAlignment="1">
      <alignment vertical="center"/>
    </xf>
    <xf numFmtId="176" fontId="1" fillId="0" borderId="6" xfId="17" applyNumberFormat="1" applyBorder="1" applyAlignment="1">
      <alignment horizontal="right" vertical="center"/>
    </xf>
    <xf numFmtId="176" fontId="1" fillId="0" borderId="9" xfId="17" applyNumberFormat="1" applyBorder="1" applyAlignment="1">
      <alignment vertical="center"/>
    </xf>
    <xf numFmtId="176" fontId="1" fillId="0" borderId="35" xfId="17" applyNumberFormat="1" applyBorder="1" applyAlignment="1">
      <alignment vertical="center"/>
    </xf>
    <xf numFmtId="176" fontId="1" fillId="0" borderId="27" xfId="17" applyNumberFormat="1" applyFont="1" applyBorder="1" applyAlignment="1" quotePrefix="1">
      <alignment horizontal="center" vertical="center"/>
    </xf>
    <xf numFmtId="38" fontId="1" fillId="0" borderId="0" xfId="22" applyNumberFormat="1" applyFont="1" applyAlignment="1">
      <alignment vertical="center"/>
      <protection/>
    </xf>
    <xf numFmtId="38" fontId="22" fillId="0" borderId="0" xfId="22" applyNumberFormat="1" applyFont="1" applyAlignment="1">
      <alignment vertical="center"/>
      <protection/>
    </xf>
    <xf numFmtId="38" fontId="1" fillId="0" borderId="31" xfId="22" applyNumberFormat="1" applyFont="1" applyBorder="1" applyAlignment="1" quotePrefix="1">
      <alignment horizontal="center" vertical="center"/>
      <protection/>
    </xf>
    <xf numFmtId="38" fontId="1" fillId="0" borderId="31" xfId="17" applyNumberFormat="1" applyFont="1" applyFill="1" applyBorder="1" applyAlignment="1">
      <alignment vertical="center"/>
    </xf>
    <xf numFmtId="38" fontId="1" fillId="0" borderId="16" xfId="17" applyNumberFormat="1" applyFont="1" applyFill="1" applyBorder="1" applyAlignment="1">
      <alignment vertical="center"/>
    </xf>
    <xf numFmtId="38" fontId="1" fillId="0" borderId="22" xfId="17" applyNumberFormat="1" applyFont="1" applyFill="1" applyBorder="1" applyAlignment="1">
      <alignment vertical="center"/>
    </xf>
    <xf numFmtId="38" fontId="22" fillId="0" borderId="0" xfId="22" applyNumberFormat="1" applyFont="1" applyBorder="1" applyAlignment="1">
      <alignment vertical="center"/>
      <protection/>
    </xf>
    <xf numFmtId="38" fontId="1" fillId="0" borderId="31" xfId="17" applyNumberFormat="1" applyFont="1" applyBorder="1" applyAlignment="1">
      <alignment vertical="center"/>
    </xf>
    <xf numFmtId="38" fontId="1" fillId="0" borderId="22" xfId="17" applyNumberFormat="1" applyFont="1" applyBorder="1" applyAlignment="1">
      <alignment vertical="center"/>
    </xf>
    <xf numFmtId="38" fontId="1" fillId="0" borderId="0" xfId="17" applyNumberFormat="1" applyFont="1" applyBorder="1" applyAlignment="1">
      <alignment horizontal="right" vertical="center"/>
    </xf>
    <xf numFmtId="38" fontId="1" fillId="0" borderId="0" xfId="22" applyNumberFormat="1" applyFont="1" applyBorder="1" applyAlignment="1">
      <alignment vertical="center"/>
      <protection/>
    </xf>
    <xf numFmtId="38" fontId="1" fillId="0" borderId="0" xfId="22" applyNumberFormat="1" applyFont="1" applyBorder="1" applyAlignment="1">
      <alignment horizontal="left" vertical="center"/>
      <protection/>
    </xf>
    <xf numFmtId="38" fontId="22" fillId="0" borderId="0" xfId="22" applyNumberFormat="1" applyFont="1" applyBorder="1" applyAlignment="1">
      <alignment horizontal="center" vertical="center"/>
      <protection/>
    </xf>
    <xf numFmtId="38" fontId="22" fillId="0" borderId="0" xfId="17" applyNumberFormat="1" applyFont="1" applyBorder="1" applyAlignment="1">
      <alignment vertical="center"/>
    </xf>
    <xf numFmtId="38" fontId="7" fillId="0" borderId="0" xfId="22" applyNumberFormat="1" applyFont="1" applyBorder="1" applyAlignment="1">
      <alignment horizontal="left" vertical="center"/>
      <protection/>
    </xf>
    <xf numFmtId="38" fontId="1" fillId="0" borderId="31" xfId="22" applyNumberFormat="1" applyFont="1" applyBorder="1" applyAlignment="1">
      <alignment vertical="center"/>
      <protection/>
    </xf>
    <xf numFmtId="38" fontId="1" fillId="0" borderId="22" xfId="22" applyNumberFormat="1" applyFont="1" applyBorder="1" applyAlignment="1">
      <alignment vertical="center"/>
      <protection/>
    </xf>
    <xf numFmtId="38" fontId="7" fillId="0" borderId="0" xfId="22" applyNumberFormat="1" applyFont="1" applyAlignment="1">
      <alignment vertical="center"/>
      <protection/>
    </xf>
    <xf numFmtId="38" fontId="1" fillId="0" borderId="27" xfId="17" applyNumberFormat="1" applyFont="1" applyFill="1" applyBorder="1" applyAlignment="1">
      <alignment vertical="center"/>
    </xf>
    <xf numFmtId="38" fontId="1" fillId="0" borderId="27" xfId="17" applyNumberFormat="1" applyFont="1" applyBorder="1" applyAlignment="1">
      <alignment vertical="center"/>
    </xf>
    <xf numFmtId="38" fontId="1" fillId="0" borderId="27" xfId="17" applyNumberFormat="1" applyFont="1" applyBorder="1" applyAlignment="1">
      <alignment horizontal="right" vertical="center"/>
    </xf>
    <xf numFmtId="177" fontId="1" fillId="0" borderId="0" xfId="17" applyNumberFormat="1" applyBorder="1" applyAlignment="1">
      <alignment vertical="center"/>
    </xf>
    <xf numFmtId="38" fontId="1" fillId="0" borderId="0" xfId="17" applyNumberFormat="1" applyAlignment="1">
      <alignment horizontal="right" vertical="center"/>
    </xf>
    <xf numFmtId="38" fontId="1" fillId="0" borderId="0" xfId="17" applyNumberFormat="1" applyFont="1" applyAlignment="1">
      <alignment horizontal="right" vertical="center"/>
    </xf>
    <xf numFmtId="38" fontId="1" fillId="0" borderId="0" xfId="17" applyNumberFormat="1" applyFont="1" applyAlignment="1">
      <alignment vertical="center"/>
    </xf>
    <xf numFmtId="38" fontId="1" fillId="0" borderId="33" xfId="17" applyNumberFormat="1" applyBorder="1" applyAlignment="1">
      <alignment horizontal="right" vertical="center"/>
    </xf>
    <xf numFmtId="38" fontId="1" fillId="0" borderId="18" xfId="17" applyNumberFormat="1" applyBorder="1" applyAlignment="1">
      <alignment horizontal="right" vertical="center"/>
    </xf>
    <xf numFmtId="38" fontId="1" fillId="0" borderId="19" xfId="17" applyNumberFormat="1" applyBorder="1" applyAlignment="1">
      <alignment horizontal="right" vertical="center"/>
    </xf>
    <xf numFmtId="38" fontId="1" fillId="0" borderId="17" xfId="17" applyNumberFormat="1" applyBorder="1" applyAlignment="1">
      <alignment horizontal="right" vertical="center"/>
    </xf>
    <xf numFmtId="38" fontId="1" fillId="0" borderId="41" xfId="17" applyNumberFormat="1" applyBorder="1" applyAlignment="1">
      <alignment horizontal="right" vertical="center"/>
    </xf>
    <xf numFmtId="38" fontId="1" fillId="0" borderId="0" xfId="17" applyNumberFormat="1" applyBorder="1" applyAlignment="1">
      <alignment vertical="center"/>
    </xf>
    <xf numFmtId="38" fontId="1" fillId="0" borderId="4" xfId="17" applyNumberFormat="1" applyFont="1" applyBorder="1" applyAlignment="1">
      <alignment horizontal="right" vertical="center"/>
    </xf>
    <xf numFmtId="38" fontId="1" fillId="0" borderId="4" xfId="17" applyNumberFormat="1" applyFont="1" applyBorder="1" applyAlignment="1" quotePrefix="1">
      <alignment horizontal="right" vertical="center"/>
    </xf>
    <xf numFmtId="176" fontId="1" fillId="0" borderId="27" xfId="17" applyNumberFormat="1" applyFill="1" applyBorder="1" applyAlignment="1">
      <alignment vertical="center"/>
    </xf>
    <xf numFmtId="176" fontId="1" fillId="0" borderId="27" xfId="17" applyNumberFormat="1" applyBorder="1" applyAlignment="1">
      <alignment vertical="center"/>
    </xf>
    <xf numFmtId="176" fontId="1" fillId="0" borderId="0" xfId="17" applyNumberFormat="1" applyFont="1" applyBorder="1" applyAlignment="1" quotePrefix="1">
      <alignment horizontal="center" vertical="center" wrapText="1"/>
    </xf>
    <xf numFmtId="176" fontId="1" fillId="0" borderId="27" xfId="17" applyNumberFormat="1" applyFont="1" applyBorder="1" applyAlignment="1" quotePrefix="1">
      <alignment horizontal="center" vertical="center" wrapText="1"/>
    </xf>
    <xf numFmtId="176" fontId="1" fillId="0" borderId="3" xfId="17" applyNumberFormat="1" applyBorder="1" applyAlignment="1">
      <alignment vertical="center"/>
    </xf>
    <xf numFmtId="176" fontId="1" fillId="0" borderId="29" xfId="17" applyNumberFormat="1" applyBorder="1" applyAlignment="1">
      <alignment vertical="center"/>
    </xf>
    <xf numFmtId="176" fontId="1" fillId="0" borderId="34" xfId="17" applyNumberFormat="1" applyBorder="1" applyAlignment="1">
      <alignment vertical="center"/>
    </xf>
    <xf numFmtId="176" fontId="1" fillId="0" borderId="28" xfId="17" applyNumberFormat="1" applyBorder="1" applyAlignment="1">
      <alignment vertical="center"/>
    </xf>
    <xf numFmtId="38" fontId="1" fillId="0" borderId="1" xfId="17" applyNumberFormat="1" applyBorder="1" applyAlignment="1">
      <alignment vertical="center"/>
    </xf>
    <xf numFmtId="38" fontId="1" fillId="0" borderId="4" xfId="17" applyNumberFormat="1" applyBorder="1" applyAlignment="1">
      <alignment vertical="center"/>
    </xf>
    <xf numFmtId="38" fontId="1" fillId="0" borderId="7" xfId="17" applyNumberFormat="1" applyBorder="1" applyAlignment="1">
      <alignment vertical="center"/>
    </xf>
    <xf numFmtId="38" fontId="1" fillId="0" borderId="21" xfId="17" applyNumberFormat="1" applyBorder="1" applyAlignment="1">
      <alignment vertical="center"/>
    </xf>
    <xf numFmtId="38" fontId="1" fillId="0" borderId="10" xfId="17" applyNumberFormat="1" applyBorder="1" applyAlignment="1">
      <alignment vertical="center"/>
    </xf>
    <xf numFmtId="38" fontId="1" fillId="0" borderId="11" xfId="17" applyNumberFormat="1" applyBorder="1" applyAlignment="1">
      <alignment vertical="center"/>
    </xf>
    <xf numFmtId="38" fontId="1" fillId="0" borderId="13" xfId="17" applyNumberFormat="1" applyBorder="1" applyAlignment="1">
      <alignment vertical="center"/>
    </xf>
    <xf numFmtId="38" fontId="1" fillId="0" borderId="31" xfId="17" applyNumberFormat="1" applyFont="1" applyBorder="1" applyAlignment="1" quotePrefix="1">
      <alignment horizontal="center" vertical="center" wrapText="1"/>
    </xf>
    <xf numFmtId="38" fontId="1" fillId="0" borderId="33" xfId="17" applyNumberFormat="1" applyBorder="1" applyAlignment="1">
      <alignment vertical="center"/>
    </xf>
    <xf numFmtId="38" fontId="1" fillId="0" borderId="18" xfId="17" applyNumberFormat="1" applyBorder="1" applyAlignment="1">
      <alignment vertical="center"/>
    </xf>
    <xf numFmtId="38" fontId="1" fillId="0" borderId="19" xfId="17" applyNumberFormat="1" applyBorder="1" applyAlignment="1">
      <alignment vertical="center"/>
    </xf>
    <xf numFmtId="38" fontId="1" fillId="0" borderId="23" xfId="17" applyNumberFormat="1" applyBorder="1" applyAlignment="1">
      <alignment vertical="center"/>
    </xf>
    <xf numFmtId="38" fontId="1" fillId="0" borderId="24" xfId="17" applyNumberFormat="1" applyBorder="1" applyAlignment="1">
      <alignment vertical="center"/>
    </xf>
    <xf numFmtId="38" fontId="1" fillId="0" borderId="17" xfId="17" applyNumberFormat="1" applyBorder="1" applyAlignment="1">
      <alignment vertical="center"/>
    </xf>
    <xf numFmtId="38" fontId="1" fillId="0" borderId="41" xfId="17" applyNumberFormat="1" applyBorder="1" applyAlignment="1">
      <alignment vertical="center"/>
    </xf>
    <xf numFmtId="38" fontId="1" fillId="0" borderId="32" xfId="17" applyNumberFormat="1" applyFont="1" applyBorder="1" applyAlignment="1" quotePrefix="1">
      <alignment horizontal="center" vertical="center" wrapText="1"/>
    </xf>
    <xf numFmtId="38" fontId="1" fillId="0" borderId="38" xfId="17" applyNumberFormat="1" applyBorder="1" applyAlignment="1">
      <alignment vertical="center"/>
    </xf>
    <xf numFmtId="38" fontId="1" fillId="0" borderId="37" xfId="17" applyNumberFormat="1" applyBorder="1" applyAlignment="1">
      <alignment vertical="center"/>
    </xf>
    <xf numFmtId="38" fontId="1" fillId="0" borderId="43" xfId="17" applyNumberFormat="1" applyBorder="1" applyAlignment="1">
      <alignment vertical="center"/>
    </xf>
    <xf numFmtId="38" fontId="1" fillId="0" borderId="36" xfId="17" applyNumberFormat="1" applyBorder="1" applyAlignment="1">
      <alignment vertical="center"/>
    </xf>
    <xf numFmtId="38" fontId="1" fillId="0" borderId="39" xfId="17" applyNumberFormat="1" applyBorder="1" applyAlignment="1">
      <alignment vertical="center"/>
    </xf>
    <xf numFmtId="38" fontId="1" fillId="0" borderId="40" xfId="17" applyNumberFormat="1" applyBorder="1" applyAlignment="1">
      <alignment vertical="center"/>
    </xf>
    <xf numFmtId="38" fontId="1" fillId="0" borderId="42" xfId="17" applyNumberFormat="1" applyBorder="1" applyAlignment="1">
      <alignment vertical="center"/>
    </xf>
    <xf numFmtId="38" fontId="1" fillId="0" borderId="45" xfId="17" applyNumberFormat="1" applyBorder="1" applyAlignment="1">
      <alignment vertical="center"/>
    </xf>
    <xf numFmtId="38" fontId="1" fillId="0" borderId="37" xfId="17" applyNumberFormat="1" applyFont="1" applyBorder="1" applyAlignment="1">
      <alignment horizontal="right" vertical="center"/>
    </xf>
    <xf numFmtId="38" fontId="1" fillId="0" borderId="37" xfId="17" applyNumberFormat="1" applyFont="1" applyBorder="1" applyAlignment="1" quotePrefix="1">
      <alignment horizontal="right" vertical="center"/>
    </xf>
    <xf numFmtId="176" fontId="1" fillId="0" borderId="3" xfId="17" applyNumberFormat="1" applyBorder="1" applyAlignment="1">
      <alignment horizontal="right" vertical="center"/>
    </xf>
    <xf numFmtId="176" fontId="1" fillId="0" borderId="6" xfId="17" applyNumberFormat="1" applyFont="1" applyBorder="1" applyAlignment="1">
      <alignment horizontal="right" vertical="center"/>
    </xf>
    <xf numFmtId="176" fontId="1" fillId="0" borderId="6" xfId="17" applyNumberFormat="1" applyFont="1" applyBorder="1" applyAlignment="1" quotePrefix="1">
      <alignment horizontal="right" vertical="center"/>
    </xf>
    <xf numFmtId="38" fontId="1" fillId="0" borderId="18" xfId="17" applyNumberFormat="1" applyFont="1" applyBorder="1" applyAlignment="1">
      <alignment horizontal="right" vertical="center"/>
    </xf>
    <xf numFmtId="38" fontId="1" fillId="0" borderId="18" xfId="17" applyNumberFormat="1" applyFont="1" applyBorder="1" applyAlignment="1" quotePrefix="1">
      <alignment horizontal="right" vertical="center"/>
    </xf>
    <xf numFmtId="176" fontId="1" fillId="0" borderId="9" xfId="17" applyNumberFormat="1" applyBorder="1" applyAlignment="1">
      <alignment horizontal="right" vertical="center"/>
    </xf>
    <xf numFmtId="176" fontId="1" fillId="0" borderId="28" xfId="17" applyNumberFormat="1" applyBorder="1" applyAlignment="1">
      <alignment horizontal="right" vertical="center"/>
    </xf>
    <xf numFmtId="176" fontId="1" fillId="0" borderId="35" xfId="17" applyNumberFormat="1" applyBorder="1" applyAlignment="1">
      <alignment horizontal="right" vertical="center"/>
    </xf>
    <xf numFmtId="177" fontId="1" fillId="0" borderId="11" xfId="17" applyNumberFormat="1" applyBorder="1" applyAlignment="1">
      <alignment vertical="center"/>
    </xf>
    <xf numFmtId="177" fontId="1" fillId="0" borderId="4" xfId="17" applyNumberFormat="1" applyBorder="1" applyAlignment="1">
      <alignment vertical="center"/>
    </xf>
    <xf numFmtId="177" fontId="1" fillId="0" borderId="13" xfId="17" applyNumberFormat="1" applyBorder="1" applyAlignment="1">
      <alignment vertical="center"/>
    </xf>
    <xf numFmtId="177" fontId="1" fillId="0" borderId="1" xfId="17" applyNumberFormat="1" applyBorder="1" applyAlignment="1">
      <alignment vertical="center"/>
    </xf>
    <xf numFmtId="177" fontId="1" fillId="0" borderId="7" xfId="17" applyNumberFormat="1" applyBorder="1" applyAlignment="1">
      <alignment vertical="center"/>
    </xf>
    <xf numFmtId="177" fontId="1" fillId="0" borderId="40" xfId="17" applyNumberFormat="1" applyBorder="1" applyAlignment="1">
      <alignment horizontal="right" vertical="center"/>
    </xf>
    <xf numFmtId="177" fontId="1" fillId="0" borderId="37" xfId="17" applyNumberFormat="1" applyBorder="1" applyAlignment="1">
      <alignment horizontal="right" vertical="center"/>
    </xf>
    <xf numFmtId="177" fontId="1" fillId="0" borderId="42" xfId="17" applyNumberFormat="1" applyBorder="1" applyAlignment="1">
      <alignment horizontal="right" vertical="center"/>
    </xf>
    <xf numFmtId="177" fontId="1" fillId="0" borderId="38" xfId="17" applyNumberFormat="1" applyBorder="1" applyAlignment="1">
      <alignment horizontal="right" vertical="center"/>
    </xf>
    <xf numFmtId="177" fontId="1" fillId="0" borderId="43" xfId="17" applyNumberFormat="1" applyBorder="1" applyAlignment="1">
      <alignment horizontal="right" vertical="center"/>
    </xf>
    <xf numFmtId="177" fontId="1" fillId="0" borderId="45" xfId="17" applyNumberFormat="1" applyBorder="1" applyAlignment="1">
      <alignment horizontal="right" vertical="center"/>
    </xf>
    <xf numFmtId="38" fontId="1" fillId="0" borderId="31" xfId="24" applyNumberFormat="1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38" fontId="1" fillId="0" borderId="0" xfId="17" applyFont="1" applyFill="1" applyBorder="1" applyAlignment="1" quotePrefix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27" xfId="17" applyNumberFormat="1" applyFont="1" applyBorder="1" applyAlignment="1" quotePrefix="1">
      <alignment horizontal="center" vertical="center"/>
    </xf>
    <xf numFmtId="38" fontId="1" fillId="0" borderId="32" xfId="17" applyNumberFormat="1" applyFont="1" applyBorder="1" applyAlignment="1" quotePrefix="1">
      <alignment horizontal="center" vertical="center"/>
    </xf>
    <xf numFmtId="38" fontId="1" fillId="0" borderId="16" xfId="17" applyNumberFormat="1" applyFont="1" applyBorder="1" applyAlignment="1">
      <alignment horizontal="center" vertical="center"/>
    </xf>
    <xf numFmtId="38" fontId="1" fillId="0" borderId="27" xfId="17" applyNumberFormat="1" applyFont="1" applyFill="1" applyBorder="1" applyAlignment="1" quotePrefix="1">
      <alignment horizontal="center" vertical="center"/>
    </xf>
    <xf numFmtId="38" fontId="24" fillId="0" borderId="35" xfId="17" applyNumberFormat="1" applyFont="1" applyBorder="1" applyAlignment="1">
      <alignment horizontal="right" vertical="top"/>
    </xf>
    <xf numFmtId="38" fontId="24" fillId="0" borderId="38" xfId="17" applyNumberFormat="1" applyFont="1" applyBorder="1" applyAlignment="1">
      <alignment horizontal="right" vertical="top"/>
    </xf>
    <xf numFmtId="38" fontId="24" fillId="0" borderId="46" xfId="17" applyNumberFormat="1" applyFont="1" applyBorder="1" applyAlignment="1">
      <alignment horizontal="right" vertical="top"/>
    </xf>
    <xf numFmtId="38" fontId="24" fillId="0" borderId="35" xfId="17" applyNumberFormat="1" applyFont="1" applyFill="1" applyBorder="1" applyAlignment="1">
      <alignment horizontal="right" vertical="top"/>
    </xf>
    <xf numFmtId="38" fontId="1" fillId="0" borderId="6" xfId="17" applyNumberFormat="1" applyFont="1" applyBorder="1" applyAlignment="1">
      <alignment vertical="center"/>
    </xf>
    <xf numFmtId="38" fontId="1" fillId="0" borderId="37" xfId="17" applyNumberFormat="1" applyFont="1" applyBorder="1" applyAlignment="1">
      <alignment vertical="center"/>
    </xf>
    <xf numFmtId="38" fontId="1" fillId="0" borderId="47" xfId="17" applyNumberFormat="1" applyFont="1" applyFill="1" applyBorder="1" applyAlignment="1">
      <alignment vertical="center"/>
    </xf>
    <xf numFmtId="38" fontId="1" fillId="0" borderId="28" xfId="17" applyNumberFormat="1" applyFont="1" applyBorder="1" applyAlignment="1">
      <alignment vertical="center"/>
    </xf>
    <xf numFmtId="38" fontId="1" fillId="0" borderId="42" xfId="17" applyNumberFormat="1" applyFont="1" applyBorder="1" applyAlignment="1">
      <alignment vertical="center"/>
    </xf>
    <xf numFmtId="38" fontId="1" fillId="0" borderId="48" xfId="17" applyNumberFormat="1" applyFont="1" applyFill="1" applyBorder="1" applyAlignment="1">
      <alignment vertical="center"/>
    </xf>
    <xf numFmtId="38" fontId="1" fillId="0" borderId="28" xfId="17" applyNumberFormat="1" applyFont="1" applyFill="1" applyBorder="1" applyAlignment="1">
      <alignment vertical="center"/>
    </xf>
    <xf numFmtId="38" fontId="1" fillId="0" borderId="35" xfId="17" applyNumberFormat="1" applyFont="1" applyBorder="1" applyAlignment="1">
      <alignment vertical="center"/>
    </xf>
    <xf numFmtId="38" fontId="1" fillId="0" borderId="40" xfId="17" applyNumberFormat="1" applyFont="1" applyBorder="1" applyAlignment="1">
      <alignment vertical="center"/>
    </xf>
    <xf numFmtId="38" fontId="1" fillId="0" borderId="35" xfId="17" applyNumberFormat="1" applyFont="1" applyFill="1" applyBorder="1" applyAlignment="1">
      <alignment vertical="center"/>
    </xf>
    <xf numFmtId="38" fontId="1" fillId="0" borderId="6" xfId="17" applyNumberFormat="1" applyFont="1" applyFill="1" applyBorder="1" applyAlignment="1">
      <alignment vertical="center"/>
    </xf>
    <xf numFmtId="38" fontId="1" fillId="0" borderId="9" xfId="17" applyNumberFormat="1" applyFont="1" applyBorder="1" applyAlignment="1">
      <alignment vertical="center"/>
    </xf>
    <xf numFmtId="38" fontId="1" fillId="0" borderId="43" xfId="17" applyNumberFormat="1" applyFont="1" applyBorder="1" applyAlignment="1">
      <alignment vertical="center"/>
    </xf>
    <xf numFmtId="38" fontId="1" fillId="0" borderId="49" xfId="17" applyNumberFormat="1" applyFont="1" applyFill="1" applyBorder="1" applyAlignment="1">
      <alignment vertical="center"/>
    </xf>
    <xf numFmtId="38" fontId="1" fillId="0" borderId="9" xfId="17" applyNumberFormat="1" applyFont="1" applyFill="1" applyBorder="1" applyAlignment="1">
      <alignment vertical="center"/>
    </xf>
    <xf numFmtId="38" fontId="24" fillId="0" borderId="3" xfId="17" applyNumberFormat="1" applyFont="1" applyBorder="1" applyAlignment="1">
      <alignment horizontal="right" vertical="top"/>
    </xf>
    <xf numFmtId="38" fontId="24" fillId="0" borderId="3" xfId="17" applyNumberFormat="1" applyFont="1" applyFill="1" applyBorder="1" applyAlignment="1">
      <alignment horizontal="right" vertical="top"/>
    </xf>
    <xf numFmtId="38" fontId="1" fillId="0" borderId="37" xfId="17" applyNumberFormat="1" applyFont="1" applyFill="1" applyBorder="1" applyAlignment="1">
      <alignment vertical="center"/>
    </xf>
    <xf numFmtId="38" fontId="1" fillId="0" borderId="42" xfId="17" applyNumberFormat="1" applyFont="1" applyFill="1" applyBorder="1" applyAlignment="1">
      <alignment vertical="center"/>
    </xf>
    <xf numFmtId="38" fontId="1" fillId="0" borderId="40" xfId="17" applyNumberFormat="1" applyFont="1" applyFill="1" applyBorder="1" applyAlignment="1">
      <alignment vertical="center"/>
    </xf>
    <xf numFmtId="38" fontId="1" fillId="0" borderId="45" xfId="17" applyNumberFormat="1" applyFont="1" applyBorder="1" applyAlignment="1">
      <alignment vertical="center"/>
    </xf>
    <xf numFmtId="38" fontId="1" fillId="0" borderId="45" xfId="17" applyNumberFormat="1" applyFont="1" applyFill="1" applyBorder="1" applyAlignment="1">
      <alignment vertical="center"/>
    </xf>
    <xf numFmtId="176" fontId="1" fillId="0" borderId="50" xfId="17" applyNumberFormat="1" applyFont="1" applyBorder="1" applyAlignment="1">
      <alignment horizontal="center" vertical="center"/>
    </xf>
    <xf numFmtId="176" fontId="1" fillId="0" borderId="18" xfId="15" applyNumberFormat="1" applyFont="1" applyFill="1" applyBorder="1" applyAlignment="1">
      <alignment horizontal="right" vertical="center"/>
    </xf>
    <xf numFmtId="176" fontId="1" fillId="0" borderId="41" xfId="15" applyNumberFormat="1" applyFont="1" applyFill="1" applyBorder="1" applyAlignment="1">
      <alignment horizontal="right" vertical="center"/>
    </xf>
    <xf numFmtId="176" fontId="1" fillId="0" borderId="17" xfId="15" applyNumberFormat="1" applyFont="1" applyFill="1" applyBorder="1" applyAlignment="1">
      <alignment horizontal="right" vertical="center"/>
    </xf>
    <xf numFmtId="176" fontId="1" fillId="0" borderId="19" xfId="15" applyNumberFormat="1" applyFont="1" applyFill="1" applyBorder="1" applyAlignment="1">
      <alignment horizontal="right" vertical="center"/>
    </xf>
    <xf numFmtId="176" fontId="1" fillId="0" borderId="0" xfId="17" applyNumberFormat="1" applyFont="1" applyBorder="1" applyAlignment="1" quotePrefix="1">
      <alignment horizontal="center" vertical="center"/>
    </xf>
    <xf numFmtId="38" fontId="7" fillId="0" borderId="20" xfId="17" applyFont="1" applyBorder="1" applyAlignment="1">
      <alignment horizontal="right" vertical="center"/>
    </xf>
    <xf numFmtId="38" fontId="7" fillId="0" borderId="51" xfId="17" applyFont="1" applyBorder="1" applyAlignment="1">
      <alignment horizontal="right" vertical="center"/>
    </xf>
    <xf numFmtId="38" fontId="7" fillId="0" borderId="26" xfId="17" applyFont="1" applyBorder="1" applyAlignment="1">
      <alignment horizontal="right" vertical="center"/>
    </xf>
    <xf numFmtId="176" fontId="7" fillId="0" borderId="30" xfId="17" applyNumberFormat="1" applyFont="1" applyBorder="1" applyAlignment="1">
      <alignment horizontal="right" vertical="center"/>
    </xf>
    <xf numFmtId="38" fontId="7" fillId="0" borderId="43" xfId="17" applyFont="1" applyBorder="1" applyAlignment="1">
      <alignment horizontal="right" vertical="center"/>
    </xf>
    <xf numFmtId="176" fontId="7" fillId="0" borderId="9" xfId="17" applyNumberFormat="1" applyFont="1" applyBorder="1" applyAlignment="1">
      <alignment horizontal="right" vertical="center"/>
    </xf>
    <xf numFmtId="38" fontId="7" fillId="0" borderId="45" xfId="17" applyFont="1" applyBorder="1" applyAlignment="1">
      <alignment horizontal="right" vertical="center"/>
    </xf>
    <xf numFmtId="38" fontId="7" fillId="0" borderId="15" xfId="17" applyFont="1" applyFill="1" applyBorder="1" applyAlignment="1">
      <alignment horizontal="right" vertical="center"/>
    </xf>
    <xf numFmtId="38" fontId="7" fillId="0" borderId="52" xfId="17" applyFont="1" applyFill="1" applyBorder="1" applyAlignment="1">
      <alignment horizontal="right" vertical="center"/>
    </xf>
    <xf numFmtId="38" fontId="7" fillId="0" borderId="31" xfId="17" applyFont="1" applyFill="1" applyBorder="1" applyAlignment="1">
      <alignment horizontal="right" vertical="center"/>
    </xf>
    <xf numFmtId="38" fontId="7" fillId="0" borderId="20" xfId="17" applyNumberFormat="1" applyFont="1" applyBorder="1" applyAlignment="1">
      <alignment vertical="center"/>
    </xf>
    <xf numFmtId="38" fontId="7" fillId="0" borderId="26" xfId="17" applyNumberFormat="1" applyFont="1" applyBorder="1" applyAlignment="1">
      <alignment vertical="center"/>
    </xf>
    <xf numFmtId="38" fontId="25" fillId="0" borderId="10" xfId="17" applyNumberFormat="1" applyFont="1" applyBorder="1" applyAlignment="1">
      <alignment vertical="center"/>
    </xf>
    <xf numFmtId="38" fontId="25" fillId="0" borderId="24" xfId="17" applyNumberFormat="1" applyFont="1" applyFill="1" applyBorder="1" applyAlignment="1">
      <alignment vertical="center"/>
    </xf>
    <xf numFmtId="38" fontId="25" fillId="0" borderId="10" xfId="26" applyNumberFormat="1" applyFont="1" applyBorder="1" applyAlignment="1">
      <alignment vertical="center"/>
      <protection/>
    </xf>
    <xf numFmtId="38" fontId="25" fillId="0" borderId="24" xfId="26" applyNumberFormat="1" applyFont="1" applyFill="1" applyBorder="1" applyAlignment="1">
      <alignment vertical="center"/>
      <protection/>
    </xf>
    <xf numFmtId="38" fontId="1" fillId="0" borderId="11" xfId="17" applyNumberFormat="1" applyFont="1" applyBorder="1" applyAlignment="1">
      <alignment vertical="center"/>
    </xf>
    <xf numFmtId="38" fontId="1" fillId="0" borderId="17" xfId="17" applyNumberFormat="1" applyFont="1" applyBorder="1" applyAlignment="1">
      <alignment vertical="center"/>
    </xf>
    <xf numFmtId="176" fontId="1" fillId="0" borderId="35" xfId="17" applyNumberFormat="1" applyFont="1" applyBorder="1" applyAlignment="1">
      <alignment vertical="center"/>
    </xf>
    <xf numFmtId="38" fontId="1" fillId="0" borderId="18" xfId="17" applyNumberFormat="1" applyFont="1" applyBorder="1" applyAlignment="1">
      <alignment vertical="center"/>
    </xf>
    <xf numFmtId="176" fontId="1" fillId="0" borderId="6" xfId="17" applyNumberFormat="1" applyFont="1" applyBorder="1" applyAlignment="1">
      <alignment vertical="center"/>
    </xf>
    <xf numFmtId="38" fontId="1" fillId="0" borderId="4" xfId="17" applyNumberFormat="1" applyFont="1" applyBorder="1" applyAlignment="1">
      <alignment vertical="center"/>
    </xf>
    <xf numFmtId="38" fontId="1" fillId="0" borderId="19" xfId="17" applyNumberFormat="1" applyFont="1" applyBorder="1" applyAlignment="1">
      <alignment vertical="center"/>
    </xf>
    <xf numFmtId="176" fontId="1" fillId="0" borderId="9" xfId="17" applyNumberFormat="1" applyFont="1" applyBorder="1" applyAlignment="1">
      <alignment vertical="center"/>
    </xf>
    <xf numFmtId="38" fontId="1" fillId="0" borderId="15" xfId="17" applyFont="1" applyBorder="1" applyAlignment="1" quotePrefix="1">
      <alignment horizontal="center" vertical="center"/>
    </xf>
    <xf numFmtId="38" fontId="1" fillId="0" borderId="31" xfId="17" applyFont="1" applyBorder="1" applyAlignment="1" quotePrefix="1">
      <alignment horizontal="center" vertical="center"/>
    </xf>
    <xf numFmtId="38" fontId="1" fillId="0" borderId="17" xfId="17" applyFont="1" applyBorder="1" applyAlignment="1">
      <alignment vertical="center"/>
    </xf>
    <xf numFmtId="38" fontId="1" fillId="0" borderId="18" xfId="17" applyFont="1" applyBorder="1" applyAlignment="1">
      <alignment vertical="center"/>
    </xf>
    <xf numFmtId="38" fontId="26" fillId="0" borderId="18" xfId="17" applyFont="1" applyBorder="1" applyAlignment="1" quotePrefix="1">
      <alignment horizontal="right" vertical="center"/>
    </xf>
    <xf numFmtId="38" fontId="1" fillId="0" borderId="19" xfId="17" applyFont="1" applyBorder="1" applyAlignment="1">
      <alignment vertical="center"/>
    </xf>
    <xf numFmtId="38" fontId="1" fillId="0" borderId="32" xfId="17" applyNumberFormat="1" applyFont="1" applyBorder="1" applyAlignment="1">
      <alignment horizontal="center" vertical="center"/>
    </xf>
    <xf numFmtId="38" fontId="1" fillId="0" borderId="40" xfId="17" applyFont="1" applyBorder="1" applyAlignment="1">
      <alignment vertical="center"/>
    </xf>
    <xf numFmtId="38" fontId="1" fillId="0" borderId="37" xfId="17" applyFont="1" applyBorder="1" applyAlignment="1">
      <alignment vertical="center"/>
    </xf>
    <xf numFmtId="38" fontId="1" fillId="0" borderId="43" xfId="17" applyFont="1" applyBorder="1" applyAlignment="1">
      <alignment vertical="center"/>
    </xf>
    <xf numFmtId="38" fontId="1" fillId="0" borderId="45" xfId="17" applyFont="1" applyBorder="1" applyAlignment="1">
      <alignment vertical="center"/>
    </xf>
    <xf numFmtId="38" fontId="7" fillId="0" borderId="15" xfId="17" applyFont="1" applyFill="1" applyBorder="1" applyAlignment="1">
      <alignment horizontal="center" vertical="center"/>
    </xf>
    <xf numFmtId="38" fontId="7" fillId="0" borderId="16" xfId="17" applyFont="1" applyFill="1" applyBorder="1" applyAlignment="1">
      <alignment horizontal="center" vertical="center"/>
    </xf>
    <xf numFmtId="38" fontId="16" fillId="0" borderId="27" xfId="17" applyFont="1" applyBorder="1" applyAlignment="1" quotePrefix="1">
      <alignment horizontal="center" vertical="center"/>
    </xf>
    <xf numFmtId="38" fontId="16" fillId="0" borderId="15" xfId="17" applyFont="1" applyBorder="1" applyAlignment="1">
      <alignment horizontal="center" vertical="center"/>
    </xf>
    <xf numFmtId="38" fontId="16" fillId="0" borderId="16" xfId="17" applyFont="1" applyBorder="1" applyAlignment="1">
      <alignment horizontal="center" vertical="center"/>
    </xf>
    <xf numFmtId="38" fontId="7" fillId="0" borderId="10" xfId="17" applyFont="1" applyBorder="1" applyAlignment="1">
      <alignment vertical="center" wrapText="1"/>
    </xf>
    <xf numFmtId="38" fontId="7" fillId="0" borderId="0" xfId="17" applyFont="1" applyBorder="1" applyAlignment="1">
      <alignment vertical="center" wrapText="1"/>
    </xf>
    <xf numFmtId="38" fontId="7" fillId="0" borderId="24" xfId="17" applyFont="1" applyBorder="1" applyAlignment="1">
      <alignment vertical="center" wrapText="1"/>
    </xf>
    <xf numFmtId="38" fontId="1" fillId="0" borderId="53" xfId="17" applyFont="1" applyBorder="1" applyAlignment="1">
      <alignment horizontal="center" vertical="center" wrapText="1"/>
    </xf>
    <xf numFmtId="38" fontId="1" fillId="0" borderId="43" xfId="17" applyFont="1" applyBorder="1" applyAlignment="1">
      <alignment horizontal="center" vertical="center" wrapText="1"/>
    </xf>
    <xf numFmtId="38" fontId="1" fillId="0" borderId="33" xfId="17" applyFont="1" applyBorder="1" applyAlignment="1">
      <alignment horizontal="center" vertical="center" wrapText="1"/>
    </xf>
    <xf numFmtId="38" fontId="1" fillId="0" borderId="19" xfId="17" applyFont="1" applyBorder="1" applyAlignment="1">
      <alignment horizontal="center" vertical="center" wrapText="1"/>
    </xf>
    <xf numFmtId="0" fontId="15" fillId="0" borderId="22" xfId="28" applyFont="1" applyBorder="1" applyAlignment="1" applyProtection="1">
      <alignment horizontal="center" vertical="center"/>
      <protection/>
    </xf>
    <xf numFmtId="0" fontId="15" fillId="0" borderId="25" xfId="28" applyFont="1" applyBorder="1" applyAlignment="1" applyProtection="1">
      <alignment horizontal="center" vertical="center"/>
      <protection/>
    </xf>
    <xf numFmtId="38" fontId="1" fillId="0" borderId="23" xfId="17" applyFont="1" applyBorder="1" applyAlignment="1" quotePrefix="1">
      <alignment horizontal="center" vertical="center"/>
    </xf>
    <xf numFmtId="38" fontId="1" fillId="0" borderId="26" xfId="17" applyFont="1" applyBorder="1" applyAlignment="1" quotePrefix="1">
      <alignment horizontal="center" vertical="center"/>
    </xf>
    <xf numFmtId="38" fontId="1" fillId="0" borderId="29" xfId="17" applyFont="1" applyBorder="1" applyAlignment="1" quotePrefix="1">
      <alignment horizontal="center" vertical="center"/>
    </xf>
    <xf numFmtId="38" fontId="1" fillId="0" borderId="30" xfId="17" applyFont="1" applyBorder="1" applyAlignment="1" quotePrefix="1">
      <alignment horizontal="center" vertical="center"/>
    </xf>
    <xf numFmtId="176" fontId="1" fillId="0" borderId="3" xfId="17" applyNumberFormat="1" applyFont="1" applyBorder="1" applyAlignment="1">
      <alignment horizontal="center" vertical="center" wrapText="1"/>
    </xf>
    <xf numFmtId="176" fontId="1" fillId="0" borderId="9" xfId="17" applyNumberFormat="1" applyFont="1" applyBorder="1" applyAlignment="1">
      <alignment horizontal="center" vertical="center" wrapText="1"/>
    </xf>
    <xf numFmtId="38" fontId="1" fillId="0" borderId="1" xfId="17" applyFont="1" applyBorder="1" applyAlignment="1">
      <alignment horizontal="center" vertical="center" wrapText="1"/>
    </xf>
    <xf numFmtId="38" fontId="1" fillId="0" borderId="7" xfId="17" applyFont="1" applyBorder="1" applyAlignment="1">
      <alignment horizontal="center" vertical="center" wrapText="1"/>
    </xf>
    <xf numFmtId="38" fontId="1" fillId="0" borderId="15" xfId="17" applyFont="1" applyBorder="1" applyAlignment="1">
      <alignment horizontal="center" vertical="center"/>
    </xf>
    <xf numFmtId="38" fontId="1" fillId="0" borderId="16" xfId="17" applyFont="1" applyBorder="1" applyAlignment="1">
      <alignment horizontal="center" vertical="center"/>
    </xf>
    <xf numFmtId="0" fontId="7" fillId="0" borderId="0" xfId="22" applyFont="1" applyBorder="1" applyAlignment="1">
      <alignment horizontal="left" vertical="center"/>
      <protection/>
    </xf>
    <xf numFmtId="0" fontId="7" fillId="0" borderId="0" xfId="22" applyFont="1" applyBorder="1" applyAlignment="1">
      <alignment horizontal="left" vertical="center" wrapText="1"/>
      <protection/>
    </xf>
    <xf numFmtId="0" fontId="1" fillId="0" borderId="0" xfId="22" applyBorder="1" applyAlignment="1">
      <alignment vertical="center"/>
      <protection/>
    </xf>
    <xf numFmtId="0" fontId="15" fillId="0" borderId="0" xfId="24" applyFont="1" applyAlignment="1">
      <alignment horizontal="left" vertical="top" wrapText="1"/>
      <protection/>
    </xf>
    <xf numFmtId="38" fontId="0" fillId="0" borderId="8" xfId="17" applyFont="1" applyBorder="1" applyAlignment="1">
      <alignment horizontal="center" vertical="center"/>
    </xf>
    <xf numFmtId="38" fontId="1" fillId="0" borderId="5" xfId="17" applyFont="1" applyBorder="1" applyAlignment="1">
      <alignment horizontal="distributed" vertical="center"/>
    </xf>
    <xf numFmtId="38" fontId="1" fillId="0" borderId="12" xfId="17" applyFont="1" applyBorder="1" applyAlignment="1">
      <alignment horizontal="distributed" vertical="center"/>
    </xf>
    <xf numFmtId="38" fontId="1" fillId="0" borderId="2" xfId="17" applyFont="1" applyBorder="1" applyAlignment="1">
      <alignment horizontal="distributed" vertical="center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10 0709（0803予）比較PL" xfId="21"/>
    <cellStyle name="標準_P11 0709（0803予）経営指標" xfId="22"/>
    <cellStyle name="標準_P12 0709比較PL（単体）" xfId="23"/>
    <cellStyle name="標準_P13 0709（0803予）比較PL（単体）" xfId="24"/>
    <cellStyle name="標準_P6 0709比較PL" xfId="25"/>
    <cellStyle name="標準_P7 0709比較BS" xfId="26"/>
    <cellStyle name="標準_P8 0709ＣＦ計算書" xfId="27"/>
    <cellStyle name="標準_P9 0709償却、資本的支出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36</xdr:row>
      <xdr:rowOff>76200</xdr:rowOff>
    </xdr:from>
    <xdr:to>
      <xdr:col>7</xdr:col>
      <xdr:colOff>4962525</xdr:colOff>
      <xdr:row>40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6086475"/>
          <a:ext cx="461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62300" y="1381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預金運用へ</a:t>
          </a:r>
        </a:p>
      </xdr:txBody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22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3209925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4</xdr:row>
      <xdr:rowOff>180975</xdr:rowOff>
    </xdr:from>
    <xdr:to>
      <xdr:col>9</xdr:col>
      <xdr:colOff>2200275</xdr:colOff>
      <xdr:row>9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962025"/>
          <a:ext cx="1514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15</xdr:row>
      <xdr:rowOff>28575</xdr:rowOff>
    </xdr:from>
    <xdr:to>
      <xdr:col>9</xdr:col>
      <xdr:colOff>4105275</xdr:colOff>
      <xdr:row>21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3009900"/>
          <a:ext cx="386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3</xdr:row>
      <xdr:rowOff>180975</xdr:rowOff>
    </xdr:from>
    <xdr:to>
      <xdr:col>13</xdr:col>
      <xdr:colOff>238125</xdr:colOff>
      <xdr:row>4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248525" y="1209675"/>
          <a:ext cx="3600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鉄道輸送成績（実績・業績予想）のシートを参照
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1"/>
  <sheetViews>
    <sheetView showGridLines="0" tabSelected="1" workbookViewId="0" topLeftCell="A1">
      <pane ySplit="4" topLeftCell="BM5" activePane="bottomLeft" state="frozen"/>
      <selection pane="topLeft" activeCell="J8" sqref="J8"/>
      <selection pane="bottomLeft" activeCell="A5" sqref="A5"/>
    </sheetView>
  </sheetViews>
  <sheetFormatPr defaultColWidth="9.00390625" defaultRowHeight="15" customHeight="1"/>
  <cols>
    <col min="1" max="1" width="2.00390625" style="6" customWidth="1"/>
    <col min="2" max="2" width="30.875" style="6" customWidth="1"/>
    <col min="3" max="3" width="2.625" style="3" customWidth="1"/>
    <col min="4" max="6" width="12.75390625" style="291" customWidth="1"/>
    <col min="7" max="7" width="12.75390625" style="292" customWidth="1"/>
    <col min="8" max="8" width="85.75390625" style="7" customWidth="1"/>
    <col min="9" max="16384" width="9.125" style="3" customWidth="1"/>
  </cols>
  <sheetData>
    <row r="1" spans="1:8" ht="15.75" customHeight="1">
      <c r="A1" s="2" t="s">
        <v>19</v>
      </c>
      <c r="B1" s="3"/>
      <c r="D1" s="8"/>
      <c r="E1" s="8"/>
      <c r="F1" s="8"/>
      <c r="G1" s="290"/>
      <c r="H1" s="5"/>
    </row>
    <row r="2" ht="3" customHeight="1"/>
    <row r="3" spans="4:8" ht="12.75" thickBot="1">
      <c r="D3" s="293"/>
      <c r="H3" s="9" t="s">
        <v>20</v>
      </c>
    </row>
    <row r="4" spans="1:8" s="10" customFormat="1" ht="13.5" customHeight="1">
      <c r="A4" s="528" t="s">
        <v>1</v>
      </c>
      <c r="B4" s="529"/>
      <c r="C4" s="529"/>
      <c r="D4" s="289" t="s">
        <v>247</v>
      </c>
      <c r="E4" s="251" t="s">
        <v>232</v>
      </c>
      <c r="F4" s="252" t="s">
        <v>237</v>
      </c>
      <c r="G4" s="261" t="s">
        <v>238</v>
      </c>
      <c r="H4" s="252" t="s">
        <v>22</v>
      </c>
    </row>
    <row r="5" spans="1:8" s="14" customFormat="1" ht="13.5" customHeight="1">
      <c r="A5" s="11"/>
      <c r="B5" s="248" t="s">
        <v>2</v>
      </c>
      <c r="C5" s="248"/>
      <c r="D5" s="274">
        <v>65363</v>
      </c>
      <c r="E5" s="282">
        <v>66564</v>
      </c>
      <c r="F5" s="278">
        <v>1201</v>
      </c>
      <c r="G5" s="264">
        <v>1.8</v>
      </c>
      <c r="H5" s="253" t="s">
        <v>23</v>
      </c>
    </row>
    <row r="6" spans="1:8" s="14" customFormat="1" ht="13.5" customHeight="1">
      <c r="A6" s="15"/>
      <c r="B6" s="16" t="s">
        <v>3</v>
      </c>
      <c r="C6" s="16"/>
      <c r="D6" s="57">
        <v>90683</v>
      </c>
      <c r="E6" s="283">
        <v>91525</v>
      </c>
      <c r="F6" s="58">
        <v>842</v>
      </c>
      <c r="G6" s="265">
        <v>0.9</v>
      </c>
      <c r="H6" s="254" t="s">
        <v>24</v>
      </c>
    </row>
    <row r="7" spans="1:8" s="14" customFormat="1" ht="13.5" customHeight="1">
      <c r="A7" s="15"/>
      <c r="B7" s="16" t="s">
        <v>4</v>
      </c>
      <c r="C7" s="16"/>
      <c r="D7" s="57">
        <v>13490</v>
      </c>
      <c r="E7" s="283">
        <v>11521</v>
      </c>
      <c r="F7" s="58">
        <v>-1969</v>
      </c>
      <c r="G7" s="265">
        <v>-14.6</v>
      </c>
      <c r="H7" s="254" t="s">
        <v>25</v>
      </c>
    </row>
    <row r="8" spans="1:8" s="14" customFormat="1" ht="13.5" customHeight="1">
      <c r="A8" s="15"/>
      <c r="B8" s="18" t="s">
        <v>5</v>
      </c>
      <c r="C8" s="16"/>
      <c r="D8" s="275">
        <v>36808</v>
      </c>
      <c r="E8" s="284">
        <v>36659</v>
      </c>
      <c r="F8" s="279">
        <v>-149</v>
      </c>
      <c r="G8" s="266">
        <v>-0.4</v>
      </c>
      <c r="H8" s="254"/>
    </row>
    <row r="9" spans="1:8" s="14" customFormat="1" ht="13.5" customHeight="1">
      <c r="A9" s="15"/>
      <c r="B9" s="16" t="s">
        <v>6</v>
      </c>
      <c r="C9" s="16"/>
      <c r="D9" s="57">
        <v>19947</v>
      </c>
      <c r="E9" s="283">
        <v>19956</v>
      </c>
      <c r="F9" s="58">
        <v>8</v>
      </c>
      <c r="G9" s="265">
        <v>0</v>
      </c>
      <c r="H9" s="254"/>
    </row>
    <row r="10" spans="1:8" s="14" customFormat="1" ht="13.5" customHeight="1">
      <c r="A10" s="15" t="s">
        <v>26</v>
      </c>
      <c r="B10" s="16" t="s">
        <v>27</v>
      </c>
      <c r="C10" s="18"/>
      <c r="D10" s="57">
        <v>-17793</v>
      </c>
      <c r="E10" s="283">
        <v>-17721</v>
      </c>
      <c r="F10" s="58">
        <v>72</v>
      </c>
      <c r="G10" s="265" t="s">
        <v>15</v>
      </c>
      <c r="H10" s="255"/>
    </row>
    <row r="11" spans="1:8" s="14" customFormat="1" ht="13.5" customHeight="1">
      <c r="A11" s="20"/>
      <c r="B11" s="249" t="s">
        <v>7</v>
      </c>
      <c r="C11" s="250"/>
      <c r="D11" s="493">
        <v>208498</v>
      </c>
      <c r="E11" s="494">
        <v>208505</v>
      </c>
      <c r="F11" s="495">
        <v>6</v>
      </c>
      <c r="G11" s="496">
        <v>0</v>
      </c>
      <c r="H11" s="256"/>
    </row>
    <row r="12" spans="1:8" s="14" customFormat="1" ht="13.5" customHeight="1">
      <c r="A12" s="11"/>
      <c r="B12" s="12" t="s">
        <v>2</v>
      </c>
      <c r="C12" s="12"/>
      <c r="D12" s="276">
        <v>12255</v>
      </c>
      <c r="E12" s="285">
        <v>12782</v>
      </c>
      <c r="F12" s="280">
        <v>526</v>
      </c>
      <c r="G12" s="267">
        <v>4.3</v>
      </c>
      <c r="H12" s="253" t="s">
        <v>235</v>
      </c>
    </row>
    <row r="13" spans="1:8" s="14" customFormat="1" ht="13.5" customHeight="1">
      <c r="A13" s="15"/>
      <c r="B13" s="16" t="s">
        <v>3</v>
      </c>
      <c r="C13" s="16"/>
      <c r="D13" s="57">
        <v>3057</v>
      </c>
      <c r="E13" s="283">
        <v>3427</v>
      </c>
      <c r="F13" s="58">
        <v>369</v>
      </c>
      <c r="G13" s="265">
        <v>12.1</v>
      </c>
      <c r="H13" s="254"/>
    </row>
    <row r="14" spans="1:8" s="14" customFormat="1" ht="13.5" customHeight="1">
      <c r="A14" s="15"/>
      <c r="B14" s="16" t="s">
        <v>4</v>
      </c>
      <c r="C14" s="16"/>
      <c r="D14" s="57">
        <v>5319</v>
      </c>
      <c r="E14" s="283">
        <v>4501</v>
      </c>
      <c r="F14" s="58">
        <v>-817</v>
      </c>
      <c r="G14" s="265">
        <v>-15.4</v>
      </c>
      <c r="H14" s="254"/>
    </row>
    <row r="15" spans="1:8" s="14" customFormat="1" ht="13.5" customHeight="1">
      <c r="A15" s="15"/>
      <c r="B15" s="18" t="s">
        <v>5</v>
      </c>
      <c r="C15" s="16"/>
      <c r="D15" s="275">
        <v>2741</v>
      </c>
      <c r="E15" s="284">
        <v>2551</v>
      </c>
      <c r="F15" s="279">
        <v>-190</v>
      </c>
      <c r="G15" s="266">
        <v>-6.9</v>
      </c>
      <c r="H15" s="254"/>
    </row>
    <row r="16" spans="1:8" s="14" customFormat="1" ht="13.5" customHeight="1">
      <c r="A16" s="15"/>
      <c r="B16" s="16" t="s">
        <v>6</v>
      </c>
      <c r="C16" s="16"/>
      <c r="D16" s="57">
        <v>840</v>
      </c>
      <c r="E16" s="283">
        <v>756</v>
      </c>
      <c r="F16" s="58">
        <v>-83</v>
      </c>
      <c r="G16" s="265">
        <v>-10</v>
      </c>
      <c r="H16" s="254"/>
    </row>
    <row r="17" spans="1:8" s="14" customFormat="1" ht="13.5" customHeight="1">
      <c r="A17" s="15"/>
      <c r="B17" s="16" t="s">
        <v>27</v>
      </c>
      <c r="C17" s="18"/>
      <c r="D17" s="57">
        <v>-62</v>
      </c>
      <c r="E17" s="283">
        <v>-371</v>
      </c>
      <c r="F17" s="58">
        <v>-309</v>
      </c>
      <c r="G17" s="265" t="s">
        <v>15</v>
      </c>
      <c r="H17" s="255"/>
    </row>
    <row r="18" spans="1:8" s="14" customFormat="1" ht="13.5" customHeight="1">
      <c r="A18" s="20"/>
      <c r="B18" s="21" t="s">
        <v>8</v>
      </c>
      <c r="C18" s="22"/>
      <c r="D18" s="63">
        <v>24152</v>
      </c>
      <c r="E18" s="497">
        <v>23647</v>
      </c>
      <c r="F18" s="64">
        <v>-505</v>
      </c>
      <c r="G18" s="498">
        <v>-2.1</v>
      </c>
      <c r="H18" s="256"/>
    </row>
    <row r="19" spans="1:8" s="14" customFormat="1" ht="13.5" customHeight="1">
      <c r="A19" s="11"/>
      <c r="B19" s="12" t="s">
        <v>9</v>
      </c>
      <c r="C19" s="12"/>
      <c r="D19" s="276">
        <v>1240</v>
      </c>
      <c r="E19" s="285">
        <v>1254</v>
      </c>
      <c r="F19" s="280">
        <v>14</v>
      </c>
      <c r="G19" s="267">
        <v>1.1</v>
      </c>
      <c r="H19" s="253"/>
    </row>
    <row r="20" spans="1:8" s="14" customFormat="1" ht="13.5" customHeight="1">
      <c r="A20" s="24"/>
      <c r="B20" s="25" t="s">
        <v>28</v>
      </c>
      <c r="C20" s="25"/>
      <c r="D20" s="277">
        <v>61</v>
      </c>
      <c r="E20" s="286">
        <v>94</v>
      </c>
      <c r="F20" s="281">
        <v>32</v>
      </c>
      <c r="G20" s="268">
        <v>53.4</v>
      </c>
      <c r="H20" s="257"/>
    </row>
    <row r="21" spans="1:8" s="14" customFormat="1" ht="13.5" customHeight="1">
      <c r="A21" s="24"/>
      <c r="B21" s="25" t="s">
        <v>29</v>
      </c>
      <c r="C21" s="25"/>
      <c r="D21" s="277">
        <v>560</v>
      </c>
      <c r="E21" s="286">
        <v>574</v>
      </c>
      <c r="F21" s="281">
        <v>13</v>
      </c>
      <c r="G21" s="268">
        <v>2.4</v>
      </c>
      <c r="H21" s="257"/>
    </row>
    <row r="22" spans="1:8" s="14" customFormat="1" ht="13.5" customHeight="1">
      <c r="A22" s="24"/>
      <c r="B22" s="25" t="s">
        <v>30</v>
      </c>
      <c r="C22" s="25"/>
      <c r="D22" s="277">
        <v>23</v>
      </c>
      <c r="E22" s="286"/>
      <c r="F22" s="281">
        <v>-23</v>
      </c>
      <c r="G22" s="268">
        <v>-100</v>
      </c>
      <c r="H22" s="257"/>
    </row>
    <row r="23" spans="1:8" s="14" customFormat="1" ht="13.5" customHeight="1">
      <c r="A23" s="26"/>
      <c r="B23" s="27" t="s">
        <v>31</v>
      </c>
      <c r="C23" s="27"/>
      <c r="D23" s="52">
        <v>594</v>
      </c>
      <c r="E23" s="287">
        <v>585</v>
      </c>
      <c r="F23" s="53">
        <v>-8</v>
      </c>
      <c r="G23" s="269">
        <v>-1.4</v>
      </c>
      <c r="H23" s="258"/>
    </row>
    <row r="24" spans="1:8" s="14" customFormat="1" ht="13.5" customHeight="1">
      <c r="A24" s="15"/>
      <c r="B24" s="16" t="s">
        <v>10</v>
      </c>
      <c r="C24" s="16"/>
      <c r="D24" s="57">
        <v>3127</v>
      </c>
      <c r="E24" s="283">
        <v>2500</v>
      </c>
      <c r="F24" s="58">
        <v>-627</v>
      </c>
      <c r="G24" s="265">
        <v>-20.1</v>
      </c>
      <c r="H24" s="255"/>
    </row>
    <row r="25" spans="1:8" s="14" customFormat="1" ht="13.5" customHeight="1">
      <c r="A25" s="24"/>
      <c r="B25" s="25" t="s">
        <v>32</v>
      </c>
      <c r="C25" s="25"/>
      <c r="D25" s="277">
        <v>2728</v>
      </c>
      <c r="E25" s="286">
        <v>2329</v>
      </c>
      <c r="F25" s="281">
        <v>-399</v>
      </c>
      <c r="G25" s="268">
        <v>-14.6</v>
      </c>
      <c r="H25" s="257"/>
    </row>
    <row r="26" spans="1:8" s="14" customFormat="1" ht="13.5" customHeight="1">
      <c r="A26" s="24"/>
      <c r="B26" s="25" t="s">
        <v>33</v>
      </c>
      <c r="C26" s="25"/>
      <c r="D26" s="277"/>
      <c r="E26" s="286">
        <v>1</v>
      </c>
      <c r="F26" s="281">
        <v>1</v>
      </c>
      <c r="G26" s="268" t="s">
        <v>15</v>
      </c>
      <c r="H26" s="257"/>
    </row>
    <row r="27" spans="1:8" s="14" customFormat="1" ht="13.5" customHeight="1">
      <c r="A27" s="26"/>
      <c r="B27" s="27" t="s">
        <v>34</v>
      </c>
      <c r="C27" s="27"/>
      <c r="D27" s="52">
        <v>398</v>
      </c>
      <c r="E27" s="287">
        <v>168</v>
      </c>
      <c r="F27" s="53">
        <v>-229</v>
      </c>
      <c r="G27" s="269">
        <v>-57.6</v>
      </c>
      <c r="H27" s="257"/>
    </row>
    <row r="28" spans="1:8" s="14" customFormat="1" ht="13.5" customHeight="1">
      <c r="A28" s="20"/>
      <c r="B28" s="21" t="s">
        <v>11</v>
      </c>
      <c r="C28" s="22"/>
      <c r="D28" s="63">
        <v>22265</v>
      </c>
      <c r="E28" s="497">
        <v>22401</v>
      </c>
      <c r="F28" s="64">
        <v>135</v>
      </c>
      <c r="G28" s="498">
        <v>0.6</v>
      </c>
      <c r="H28" s="259"/>
    </row>
    <row r="29" spans="1:8" s="14" customFormat="1" ht="13.5" customHeight="1">
      <c r="A29" s="11"/>
      <c r="B29" s="12" t="s">
        <v>12</v>
      </c>
      <c r="C29" s="12"/>
      <c r="D29" s="276">
        <v>1597</v>
      </c>
      <c r="E29" s="285">
        <v>2275</v>
      </c>
      <c r="F29" s="280">
        <v>678</v>
      </c>
      <c r="G29" s="267">
        <v>42.5</v>
      </c>
      <c r="H29" s="260" t="s">
        <v>35</v>
      </c>
    </row>
    <row r="30" spans="1:8" s="14" customFormat="1" ht="13.5" customHeight="1">
      <c r="A30" s="15"/>
      <c r="B30" s="16" t="s">
        <v>13</v>
      </c>
      <c r="C30" s="16"/>
      <c r="D30" s="57">
        <v>1555</v>
      </c>
      <c r="E30" s="283">
        <v>1511</v>
      </c>
      <c r="F30" s="58">
        <v>-44</v>
      </c>
      <c r="G30" s="265">
        <v>-2.9</v>
      </c>
      <c r="H30" s="255" t="s">
        <v>36</v>
      </c>
    </row>
    <row r="31" spans="1:8" s="14" customFormat="1" ht="13.5" customHeight="1">
      <c r="A31" s="20"/>
      <c r="B31" s="28" t="s">
        <v>37</v>
      </c>
      <c r="C31" s="22"/>
      <c r="D31" s="63">
        <v>22307</v>
      </c>
      <c r="E31" s="497">
        <v>23166</v>
      </c>
      <c r="F31" s="64">
        <v>859</v>
      </c>
      <c r="G31" s="498">
        <v>3.9</v>
      </c>
      <c r="H31" s="256"/>
    </row>
    <row r="32" spans="1:8" s="14" customFormat="1" ht="13.5" customHeight="1">
      <c r="A32" s="26"/>
      <c r="B32" s="27" t="s">
        <v>38</v>
      </c>
      <c r="C32" s="29"/>
      <c r="D32" s="52">
        <v>10606</v>
      </c>
      <c r="E32" s="287">
        <v>12880</v>
      </c>
      <c r="F32" s="53">
        <v>2274</v>
      </c>
      <c r="G32" s="269">
        <v>21.4</v>
      </c>
      <c r="H32" s="258"/>
    </row>
    <row r="33" spans="1:8" s="14" customFormat="1" ht="13.5" customHeight="1">
      <c r="A33" s="15"/>
      <c r="B33" s="16" t="s">
        <v>14</v>
      </c>
      <c r="C33" s="30"/>
      <c r="D33" s="57">
        <v>-1397</v>
      </c>
      <c r="E33" s="283">
        <v>-3466</v>
      </c>
      <c r="F33" s="58">
        <v>-2068</v>
      </c>
      <c r="G33" s="265" t="s">
        <v>15</v>
      </c>
      <c r="H33" s="254"/>
    </row>
    <row r="34" spans="1:8" s="14" customFormat="1" ht="13.5" customHeight="1" thickBot="1">
      <c r="A34" s="20"/>
      <c r="B34" s="21" t="s">
        <v>39</v>
      </c>
      <c r="C34" s="31"/>
      <c r="D34" s="63">
        <v>13099</v>
      </c>
      <c r="E34" s="499">
        <v>13752</v>
      </c>
      <c r="F34" s="64">
        <v>653</v>
      </c>
      <c r="G34" s="498">
        <v>5</v>
      </c>
      <c r="H34" s="256"/>
    </row>
    <row r="35" spans="1:8" s="32" customFormat="1" ht="12" thickBot="1">
      <c r="A35" s="49"/>
      <c r="B35" s="49"/>
      <c r="D35" s="288"/>
      <c r="E35" s="48"/>
      <c r="F35" s="48"/>
      <c r="G35" s="39"/>
      <c r="H35" s="49"/>
    </row>
    <row r="36" spans="1:8" s="14" customFormat="1" ht="11.25">
      <c r="A36" s="528" t="s">
        <v>40</v>
      </c>
      <c r="B36" s="529"/>
      <c r="C36" s="529"/>
      <c r="D36" s="289" t="s">
        <v>249</v>
      </c>
      <c r="E36" s="251" t="s">
        <v>232</v>
      </c>
      <c r="F36" s="252" t="s">
        <v>237</v>
      </c>
      <c r="G36" s="261" t="s">
        <v>238</v>
      </c>
      <c r="H36" s="33" t="s">
        <v>41</v>
      </c>
    </row>
    <row r="37" spans="1:8" s="14" customFormat="1" ht="13.5" customHeight="1">
      <c r="A37" s="34"/>
      <c r="B37" s="35" t="s">
        <v>42</v>
      </c>
      <c r="C37" s="36"/>
      <c r="D37" s="294">
        <v>1173</v>
      </c>
      <c r="E37" s="302">
        <v>1173</v>
      </c>
      <c r="F37" s="298"/>
      <c r="G37" s="271" t="s">
        <v>15</v>
      </c>
      <c r="H37" s="33"/>
    </row>
    <row r="38" spans="1:8" s="14" customFormat="1" ht="13.5" customHeight="1">
      <c r="A38" s="37"/>
      <c r="B38" s="38" t="s">
        <v>43</v>
      </c>
      <c r="C38" s="30"/>
      <c r="D38" s="295"/>
      <c r="E38" s="303">
        <v>367</v>
      </c>
      <c r="F38" s="299">
        <v>367</v>
      </c>
      <c r="G38" s="272" t="s">
        <v>15</v>
      </c>
      <c r="H38" s="39"/>
    </row>
    <row r="39" spans="1:8" s="14" customFormat="1" ht="13.5" customHeight="1">
      <c r="A39" s="40"/>
      <c r="B39" s="38" t="s">
        <v>16</v>
      </c>
      <c r="C39" s="32"/>
      <c r="D39" s="295"/>
      <c r="E39" s="303">
        <v>357</v>
      </c>
      <c r="F39" s="299">
        <v>357</v>
      </c>
      <c r="G39" s="272" t="s">
        <v>15</v>
      </c>
      <c r="H39" s="33"/>
    </row>
    <row r="40" spans="1:8" s="14" customFormat="1" ht="13.5" customHeight="1">
      <c r="A40" s="37"/>
      <c r="B40" s="41" t="s">
        <v>44</v>
      </c>
      <c r="C40" s="30"/>
      <c r="D40" s="296">
        <v>185</v>
      </c>
      <c r="E40" s="304">
        <v>329</v>
      </c>
      <c r="F40" s="300">
        <v>143</v>
      </c>
      <c r="G40" s="270">
        <v>77.3</v>
      </c>
      <c r="H40" s="39"/>
    </row>
    <row r="41" spans="1:8" s="14" customFormat="1" ht="13.5" customHeight="1">
      <c r="A41" s="42"/>
      <c r="B41" s="43" t="s">
        <v>45</v>
      </c>
      <c r="C41" s="44"/>
      <c r="D41" s="297">
        <v>238</v>
      </c>
      <c r="E41" s="305">
        <v>48</v>
      </c>
      <c r="F41" s="301">
        <v>-189</v>
      </c>
      <c r="G41" s="273">
        <v>-79.6</v>
      </c>
      <c r="H41" s="39"/>
    </row>
    <row r="42" spans="1:8" s="14" customFormat="1" ht="13.5" customHeight="1" thickBot="1">
      <c r="A42" s="45"/>
      <c r="B42" s="46" t="s">
        <v>17</v>
      </c>
      <c r="C42" s="47"/>
      <c r="D42" s="500">
        <v>1597</v>
      </c>
      <c r="E42" s="501">
        <v>2275</v>
      </c>
      <c r="F42" s="502">
        <v>678</v>
      </c>
      <c r="G42" s="262">
        <v>42.5</v>
      </c>
      <c r="H42" s="39"/>
    </row>
    <row r="43" spans="1:8" s="32" customFormat="1" ht="13.5" customHeight="1" thickBot="1">
      <c r="A43" s="49"/>
      <c r="B43" s="49"/>
      <c r="D43" s="288"/>
      <c r="E43" s="48"/>
      <c r="F43" s="48"/>
      <c r="G43" s="39"/>
      <c r="H43" s="39"/>
    </row>
    <row r="44" spans="1:8" s="14" customFormat="1" ht="11.25">
      <c r="A44" s="528" t="s">
        <v>46</v>
      </c>
      <c r="B44" s="529"/>
      <c r="C44" s="529"/>
      <c r="D44" s="289" t="s">
        <v>249</v>
      </c>
      <c r="E44" s="251" t="s">
        <v>232</v>
      </c>
      <c r="F44" s="252" t="s">
        <v>237</v>
      </c>
      <c r="G44" s="261" t="s">
        <v>238</v>
      </c>
      <c r="H44" s="49"/>
    </row>
    <row r="45" spans="1:8" s="14" customFormat="1" ht="13.5" customHeight="1">
      <c r="A45" s="50"/>
      <c r="B45" s="51" t="s">
        <v>47</v>
      </c>
      <c r="C45" s="36"/>
      <c r="D45" s="295">
        <v>358</v>
      </c>
      <c r="E45" s="303">
        <v>531</v>
      </c>
      <c r="F45" s="299">
        <v>172</v>
      </c>
      <c r="G45" s="272">
        <v>48.1</v>
      </c>
      <c r="H45" s="54"/>
    </row>
    <row r="46" spans="1:8" s="14" customFormat="1" ht="13.5" customHeight="1">
      <c r="A46" s="55"/>
      <c r="B46" s="51" t="s">
        <v>48</v>
      </c>
      <c r="C46" s="29"/>
      <c r="D46" s="295"/>
      <c r="E46" s="303">
        <v>355</v>
      </c>
      <c r="F46" s="299">
        <v>355</v>
      </c>
      <c r="G46" s="272" t="s">
        <v>15</v>
      </c>
      <c r="H46" s="10"/>
    </row>
    <row r="47" spans="1:8" s="14" customFormat="1" ht="13.5" customHeight="1">
      <c r="A47" s="56"/>
      <c r="B47" s="38" t="s">
        <v>49</v>
      </c>
      <c r="C47" s="30"/>
      <c r="D47" s="295">
        <v>185</v>
      </c>
      <c r="E47" s="303">
        <v>329</v>
      </c>
      <c r="F47" s="299">
        <v>143</v>
      </c>
      <c r="G47" s="272">
        <v>77.3</v>
      </c>
      <c r="H47" s="10"/>
    </row>
    <row r="48" spans="1:8" s="14" customFormat="1" ht="13.5" customHeight="1">
      <c r="A48" s="59"/>
      <c r="B48" s="60" t="s">
        <v>50</v>
      </c>
      <c r="C48" s="44"/>
      <c r="D48" s="297">
        <v>744</v>
      </c>
      <c r="E48" s="305">
        <v>164</v>
      </c>
      <c r="F48" s="301">
        <v>-580</v>
      </c>
      <c r="G48" s="273">
        <v>-77.9</v>
      </c>
      <c r="H48" s="10"/>
    </row>
    <row r="49" spans="1:8" s="14" customFormat="1" ht="13.5" customHeight="1">
      <c r="A49" s="61"/>
      <c r="B49" s="62" t="s">
        <v>18</v>
      </c>
      <c r="C49" s="31"/>
      <c r="D49" s="306">
        <v>266</v>
      </c>
      <c r="E49" s="308">
        <v>130</v>
      </c>
      <c r="F49" s="307">
        <v>-135</v>
      </c>
      <c r="G49" s="154">
        <v>-51</v>
      </c>
      <c r="H49" s="10"/>
    </row>
    <row r="50" spans="1:8" s="14" customFormat="1" ht="13.5" customHeight="1" thickBot="1">
      <c r="A50" s="45"/>
      <c r="B50" s="46" t="s">
        <v>17</v>
      </c>
      <c r="C50" s="47"/>
      <c r="D50" s="500">
        <v>1555</v>
      </c>
      <c r="E50" s="501">
        <v>1511</v>
      </c>
      <c r="F50" s="502">
        <v>-44</v>
      </c>
      <c r="G50" s="262">
        <v>-2.9</v>
      </c>
      <c r="H50" s="10"/>
    </row>
    <row r="51" spans="1:8" s="14" customFormat="1" ht="13.5" customHeight="1">
      <c r="A51" s="6"/>
      <c r="B51" s="6"/>
      <c r="C51" s="3"/>
      <c r="D51" s="291"/>
      <c r="E51" s="291"/>
      <c r="F51" s="291"/>
      <c r="G51" s="292"/>
      <c r="H51" s="10"/>
    </row>
  </sheetData>
  <mergeCells count="3">
    <mergeCell ref="A44:C44"/>
    <mergeCell ref="A36:C36"/>
    <mergeCell ref="A4:C4"/>
  </mergeCells>
  <printOptions horizontalCentered="1" verticalCentered="1"/>
  <pageMargins left="0.3937007874015748" right="0.3937007874015748" top="0" bottom="0" header="0.3937007874015748" footer="0.3937007874015748"/>
  <pageSetup horizontalDpi="600" verticalDpi="600" orientation="landscape" paperSize="9" scale="81" r:id="rId2"/>
  <headerFooter alignWithMargins="0">
    <oddHeader>&amp;L&amp;"ＭＳ Ｐゴシック,標準"&amp;14Ⅰ．連結決算(実績)</oddHeader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B1:J47"/>
  <sheetViews>
    <sheetView workbookViewId="0" topLeftCell="A1">
      <selection activeCell="A1" sqref="A1"/>
    </sheetView>
  </sheetViews>
  <sheetFormatPr defaultColWidth="15.25390625" defaultRowHeight="14.25" customHeight="1"/>
  <cols>
    <col min="1" max="1" width="0.74609375" style="65" customWidth="1"/>
    <col min="2" max="2" width="28.375" style="78" customWidth="1"/>
    <col min="3" max="4" width="12.375" style="313" customWidth="1"/>
    <col min="5" max="5" width="12.375" style="311" customWidth="1"/>
    <col min="6" max="6" width="28.375" style="78" customWidth="1"/>
    <col min="7" max="8" width="12.375" style="313" customWidth="1"/>
    <col min="9" max="9" width="12.375" style="311" customWidth="1"/>
    <col min="10" max="10" width="55.75390625" style="65" customWidth="1"/>
    <col min="11" max="14" width="9.00390625" style="65" customWidth="1"/>
    <col min="15" max="16384" width="15.25390625" style="65" customWidth="1"/>
  </cols>
  <sheetData>
    <row r="1" spans="2:8" ht="15" customHeight="1">
      <c r="B1" s="2" t="s">
        <v>79</v>
      </c>
      <c r="D1" s="318"/>
      <c r="F1" s="66"/>
      <c r="H1" s="318"/>
    </row>
    <row r="2" spans="2:9" s="67" customFormat="1" ht="15" customHeight="1" thickBot="1">
      <c r="B2" s="68"/>
      <c r="C2" s="309"/>
      <c r="D2" s="312"/>
      <c r="E2" s="310"/>
      <c r="F2" s="68"/>
      <c r="G2" s="309"/>
      <c r="H2" s="3"/>
      <c r="I2" s="1" t="s">
        <v>0</v>
      </c>
    </row>
    <row r="3" spans="2:10" s="67" customFormat="1" ht="15.75" customHeight="1">
      <c r="B3" s="69" t="s">
        <v>51</v>
      </c>
      <c r="C3" s="320" t="s">
        <v>233</v>
      </c>
      <c r="D3" s="324" t="s">
        <v>230</v>
      </c>
      <c r="E3" s="321" t="s">
        <v>239</v>
      </c>
      <c r="F3" s="314" t="s">
        <v>51</v>
      </c>
      <c r="G3" s="320" t="s">
        <v>233</v>
      </c>
      <c r="H3" s="324" t="s">
        <v>230</v>
      </c>
      <c r="I3" s="321" t="s">
        <v>239</v>
      </c>
      <c r="J3" s="67" t="s">
        <v>81</v>
      </c>
    </row>
    <row r="4" spans="2:9" s="67" customFormat="1" ht="15.75" customHeight="1">
      <c r="B4" s="70" t="s">
        <v>82</v>
      </c>
      <c r="C4" s="322">
        <v>648161</v>
      </c>
      <c r="D4" s="325">
        <v>621791</v>
      </c>
      <c r="E4" s="323">
        <v>-26369</v>
      </c>
      <c r="F4" s="71" t="s">
        <v>83</v>
      </c>
      <c r="G4" s="322">
        <v>401531</v>
      </c>
      <c r="H4" s="325">
        <v>372918</v>
      </c>
      <c r="I4" s="323">
        <v>-28612</v>
      </c>
    </row>
    <row r="5" spans="2:10" s="67" customFormat="1" ht="15.75" customHeight="1">
      <c r="B5" s="70" t="s">
        <v>52</v>
      </c>
      <c r="C5" s="322">
        <v>106687</v>
      </c>
      <c r="D5" s="325">
        <v>96305</v>
      </c>
      <c r="E5" s="323">
        <v>-10381</v>
      </c>
      <c r="F5" s="71" t="s">
        <v>53</v>
      </c>
      <c r="G5" s="322">
        <v>172156</v>
      </c>
      <c r="H5" s="325">
        <v>168290</v>
      </c>
      <c r="I5" s="323">
        <v>-3866</v>
      </c>
      <c r="J5" s="67" t="s">
        <v>84</v>
      </c>
    </row>
    <row r="6" spans="2:9" s="67" customFormat="1" ht="15.75" customHeight="1">
      <c r="B6" s="70" t="s">
        <v>54</v>
      </c>
      <c r="C6" s="322">
        <v>29546</v>
      </c>
      <c r="D6" s="325">
        <v>31137</v>
      </c>
      <c r="E6" s="323">
        <v>1590</v>
      </c>
      <c r="F6" s="71" t="s">
        <v>55</v>
      </c>
      <c r="G6" s="322">
        <v>23559</v>
      </c>
      <c r="H6" s="325">
        <v>16394</v>
      </c>
      <c r="I6" s="323">
        <v>-7165</v>
      </c>
    </row>
    <row r="7" spans="2:9" s="67" customFormat="1" ht="15.75" customHeight="1">
      <c r="B7" s="70" t="s">
        <v>85</v>
      </c>
      <c r="C7" s="322">
        <v>34251</v>
      </c>
      <c r="D7" s="325">
        <v>26141</v>
      </c>
      <c r="E7" s="323">
        <v>-8110</v>
      </c>
      <c r="F7" s="71" t="s">
        <v>56</v>
      </c>
      <c r="G7" s="322">
        <v>52720</v>
      </c>
      <c r="H7" s="325">
        <v>52291</v>
      </c>
      <c r="I7" s="323">
        <v>-428</v>
      </c>
    </row>
    <row r="8" spans="2:9" s="67" customFormat="1" ht="15.75" customHeight="1">
      <c r="B8" s="70" t="s">
        <v>57</v>
      </c>
      <c r="C8" s="322">
        <v>14533</v>
      </c>
      <c r="D8" s="325">
        <v>4539</v>
      </c>
      <c r="E8" s="323">
        <v>-9993</v>
      </c>
      <c r="F8" s="72" t="s">
        <v>86</v>
      </c>
      <c r="G8" s="322">
        <v>10000</v>
      </c>
      <c r="H8" s="325">
        <v>10000</v>
      </c>
      <c r="I8" s="323"/>
    </row>
    <row r="9" spans="2:9" s="67" customFormat="1" ht="15.75" customHeight="1">
      <c r="B9" s="70" t="s">
        <v>58</v>
      </c>
      <c r="C9" s="322">
        <v>1</v>
      </c>
      <c r="D9" s="325">
        <v>1015</v>
      </c>
      <c r="E9" s="323">
        <v>1014</v>
      </c>
      <c r="F9" s="72" t="s">
        <v>87</v>
      </c>
      <c r="G9" s="322">
        <v>8090</v>
      </c>
      <c r="H9" s="325">
        <v>13893</v>
      </c>
      <c r="I9" s="323">
        <v>5802</v>
      </c>
    </row>
    <row r="10" spans="2:9" s="67" customFormat="1" ht="15.75" customHeight="1">
      <c r="B10" s="70" t="s">
        <v>88</v>
      </c>
      <c r="C10" s="322">
        <v>22130</v>
      </c>
      <c r="D10" s="325">
        <v>24122</v>
      </c>
      <c r="E10" s="323">
        <v>1991</v>
      </c>
      <c r="F10" s="71" t="s">
        <v>59</v>
      </c>
      <c r="G10" s="322">
        <v>16165</v>
      </c>
      <c r="H10" s="325">
        <v>20467</v>
      </c>
      <c r="I10" s="323">
        <v>4302</v>
      </c>
    </row>
    <row r="11" spans="2:9" s="67" customFormat="1" ht="15.75" customHeight="1">
      <c r="B11" s="73" t="s">
        <v>89</v>
      </c>
      <c r="C11" s="322">
        <v>3693</v>
      </c>
      <c r="D11" s="325">
        <v>5928</v>
      </c>
      <c r="E11" s="323">
        <v>2235</v>
      </c>
      <c r="F11" s="71" t="s">
        <v>60</v>
      </c>
      <c r="G11" s="322">
        <v>2572</v>
      </c>
      <c r="H11" s="325">
        <v>6367</v>
      </c>
      <c r="I11" s="323">
        <v>3794</v>
      </c>
    </row>
    <row r="12" spans="2:10" s="67" customFormat="1" ht="15.75" customHeight="1">
      <c r="B12" s="70" t="s">
        <v>90</v>
      </c>
      <c r="C12" s="322">
        <v>2812</v>
      </c>
      <c r="D12" s="325">
        <v>3650</v>
      </c>
      <c r="E12" s="323">
        <v>838</v>
      </c>
      <c r="F12" s="71" t="s">
        <v>91</v>
      </c>
      <c r="G12" s="322">
        <v>95</v>
      </c>
      <c r="H12" s="325">
        <v>47</v>
      </c>
      <c r="I12" s="323">
        <v>-47</v>
      </c>
      <c r="J12" s="67" t="s">
        <v>92</v>
      </c>
    </row>
    <row r="13" spans="2:10" s="67" customFormat="1" ht="15.75" customHeight="1">
      <c r="B13" s="70" t="s">
        <v>61</v>
      </c>
      <c r="C13" s="322">
        <v>-281</v>
      </c>
      <c r="D13" s="325">
        <v>-229</v>
      </c>
      <c r="E13" s="323">
        <v>52</v>
      </c>
      <c r="F13" s="72" t="s">
        <v>93</v>
      </c>
      <c r="G13" s="322">
        <v>268</v>
      </c>
      <c r="H13" s="325">
        <v>1390</v>
      </c>
      <c r="I13" s="323">
        <v>1121</v>
      </c>
      <c r="J13" s="67" t="s">
        <v>248</v>
      </c>
    </row>
    <row r="14" spans="2:9" s="67" customFormat="1" ht="15.75" customHeight="1">
      <c r="B14" s="70"/>
      <c r="C14" s="322"/>
      <c r="D14" s="325"/>
      <c r="E14" s="323"/>
      <c r="F14" s="71" t="s">
        <v>94</v>
      </c>
      <c r="G14" s="322">
        <v>58685</v>
      </c>
      <c r="H14" s="325">
        <v>47437</v>
      </c>
      <c r="I14" s="323">
        <v>-11247</v>
      </c>
    </row>
    <row r="15" spans="2:10" s="67" customFormat="1" ht="15.75" customHeight="1">
      <c r="B15" s="74"/>
      <c r="C15" s="322" t="s">
        <v>229</v>
      </c>
      <c r="D15" s="325" t="s">
        <v>229</v>
      </c>
      <c r="E15" s="323" t="s">
        <v>229</v>
      </c>
      <c r="F15" s="68"/>
      <c r="G15" s="322" t="s">
        <v>229</v>
      </c>
      <c r="H15" s="325" t="s">
        <v>229</v>
      </c>
      <c r="I15" s="323" t="s">
        <v>229</v>
      </c>
      <c r="J15" s="67" t="s">
        <v>95</v>
      </c>
    </row>
    <row r="16" spans="2:9" s="67" customFormat="1" ht="15.75" customHeight="1">
      <c r="B16" s="70" t="s">
        <v>62</v>
      </c>
      <c r="C16" s="322">
        <v>541473</v>
      </c>
      <c r="D16" s="325">
        <v>525486</v>
      </c>
      <c r="E16" s="323">
        <v>-15987</v>
      </c>
      <c r="F16" s="71" t="s">
        <v>63</v>
      </c>
      <c r="G16" s="322">
        <v>227029</v>
      </c>
      <c r="H16" s="325">
        <v>203455</v>
      </c>
      <c r="I16" s="323">
        <v>-23573</v>
      </c>
    </row>
    <row r="17" spans="2:9" s="67" customFormat="1" ht="15.75" customHeight="1">
      <c r="B17" s="70" t="s">
        <v>64</v>
      </c>
      <c r="C17" s="322">
        <v>430482</v>
      </c>
      <c r="D17" s="325">
        <v>435655</v>
      </c>
      <c r="E17" s="323">
        <v>5173</v>
      </c>
      <c r="F17" s="71" t="s">
        <v>96</v>
      </c>
      <c r="G17" s="322">
        <v>55932</v>
      </c>
      <c r="H17" s="325">
        <v>46222</v>
      </c>
      <c r="I17" s="323">
        <v>-9710</v>
      </c>
    </row>
    <row r="18" spans="2:9" s="67" customFormat="1" ht="15.75" customHeight="1">
      <c r="B18" s="70" t="s">
        <v>65</v>
      </c>
      <c r="C18" s="322">
        <v>238935</v>
      </c>
      <c r="D18" s="325">
        <v>237384</v>
      </c>
      <c r="E18" s="323">
        <v>-1551</v>
      </c>
      <c r="F18" s="71" t="s">
        <v>66</v>
      </c>
      <c r="G18" s="322">
        <v>98836</v>
      </c>
      <c r="H18" s="325">
        <v>94153</v>
      </c>
      <c r="I18" s="323">
        <v>-4683</v>
      </c>
    </row>
    <row r="19" spans="2:9" s="67" customFormat="1" ht="15.75" customHeight="1">
      <c r="B19" s="70" t="s">
        <v>97</v>
      </c>
      <c r="C19" s="322">
        <v>35513</v>
      </c>
      <c r="D19" s="325">
        <v>34606</v>
      </c>
      <c r="E19" s="323">
        <v>-907</v>
      </c>
      <c r="F19" s="71" t="s">
        <v>67</v>
      </c>
      <c r="G19" s="322">
        <v>5094</v>
      </c>
      <c r="H19" s="325">
        <v>2002</v>
      </c>
      <c r="I19" s="323">
        <v>-3092</v>
      </c>
    </row>
    <row r="20" spans="2:9" s="67" customFormat="1" ht="15.75" customHeight="1">
      <c r="B20" s="70" t="s">
        <v>68</v>
      </c>
      <c r="C20" s="322">
        <v>116844</v>
      </c>
      <c r="D20" s="325">
        <v>125928</v>
      </c>
      <c r="E20" s="323">
        <v>9084</v>
      </c>
      <c r="F20" s="80" t="s">
        <v>98</v>
      </c>
      <c r="G20" s="322">
        <v>15031</v>
      </c>
      <c r="H20" s="325">
        <v>7330</v>
      </c>
      <c r="I20" s="323">
        <v>-7700</v>
      </c>
    </row>
    <row r="21" spans="2:9" s="67" customFormat="1" ht="15.75" customHeight="1">
      <c r="B21" s="70" t="s">
        <v>69</v>
      </c>
      <c r="C21" s="322">
        <v>28822</v>
      </c>
      <c r="D21" s="325">
        <v>27474</v>
      </c>
      <c r="E21" s="323">
        <v>-1348</v>
      </c>
      <c r="F21" s="80" t="s">
        <v>99</v>
      </c>
      <c r="G21" s="322">
        <v>24788</v>
      </c>
      <c r="H21" s="325">
        <v>26098</v>
      </c>
      <c r="I21" s="323">
        <v>1309</v>
      </c>
    </row>
    <row r="22" spans="2:9" s="67" customFormat="1" ht="15.75" customHeight="1">
      <c r="B22" s="70" t="s">
        <v>70</v>
      </c>
      <c r="C22" s="322">
        <v>10365</v>
      </c>
      <c r="D22" s="325">
        <v>10261</v>
      </c>
      <c r="E22" s="323">
        <v>-104</v>
      </c>
      <c r="F22" s="72" t="s">
        <v>100</v>
      </c>
      <c r="G22" s="322">
        <v>27344</v>
      </c>
      <c r="H22" s="325">
        <v>27648</v>
      </c>
      <c r="I22" s="323">
        <v>303</v>
      </c>
    </row>
    <row r="23" spans="2:9" s="67" customFormat="1" ht="15.75" customHeight="1">
      <c r="B23" s="70" t="s">
        <v>71</v>
      </c>
      <c r="C23" s="322">
        <v>4602</v>
      </c>
      <c r="D23" s="325">
        <v>4326</v>
      </c>
      <c r="E23" s="323">
        <v>-276</v>
      </c>
      <c r="F23" s="72"/>
      <c r="G23" s="322"/>
      <c r="H23" s="325"/>
      <c r="I23" s="323"/>
    </row>
    <row r="24" spans="2:9" s="67" customFormat="1" ht="15.75" customHeight="1">
      <c r="B24" s="70" t="s">
        <v>72</v>
      </c>
      <c r="C24" s="322">
        <v>106388</v>
      </c>
      <c r="D24" s="325">
        <v>85504</v>
      </c>
      <c r="E24" s="323">
        <v>-20884</v>
      </c>
      <c r="F24" s="80"/>
      <c r="G24" s="322" t="s">
        <v>229</v>
      </c>
      <c r="H24" s="325" t="s">
        <v>229</v>
      </c>
      <c r="I24" s="323" t="s">
        <v>229</v>
      </c>
    </row>
    <row r="25" spans="2:9" s="67" customFormat="1" ht="15.75" customHeight="1">
      <c r="B25" s="70" t="s">
        <v>73</v>
      </c>
      <c r="C25" s="322">
        <v>85449</v>
      </c>
      <c r="D25" s="325">
        <v>66650</v>
      </c>
      <c r="E25" s="323">
        <v>-18798</v>
      </c>
      <c r="F25" s="71" t="s">
        <v>74</v>
      </c>
      <c r="G25" s="322">
        <v>2346</v>
      </c>
      <c r="H25" s="325">
        <v>1173</v>
      </c>
      <c r="I25" s="323">
        <v>-1173</v>
      </c>
    </row>
    <row r="26" spans="2:9" s="67" customFormat="1" ht="15.75" customHeight="1">
      <c r="B26" s="70" t="s">
        <v>75</v>
      </c>
      <c r="C26" s="322">
        <v>572</v>
      </c>
      <c r="D26" s="325">
        <v>590</v>
      </c>
      <c r="E26" s="323">
        <v>17</v>
      </c>
      <c r="F26" s="71" t="s">
        <v>76</v>
      </c>
      <c r="G26" s="322">
        <v>2346</v>
      </c>
      <c r="H26" s="325">
        <v>1173</v>
      </c>
      <c r="I26" s="323">
        <v>-1173</v>
      </c>
    </row>
    <row r="27" spans="2:9" s="67" customFormat="1" ht="15.75" customHeight="1">
      <c r="B27" s="75" t="s">
        <v>101</v>
      </c>
      <c r="C27" s="322">
        <v>7444</v>
      </c>
      <c r="D27" s="325">
        <v>7570</v>
      </c>
      <c r="E27" s="323">
        <v>125</v>
      </c>
      <c r="F27" s="71"/>
      <c r="G27" s="322" t="s">
        <v>229</v>
      </c>
      <c r="H27" s="325" t="s">
        <v>229</v>
      </c>
      <c r="I27" s="323" t="s">
        <v>229</v>
      </c>
    </row>
    <row r="28" spans="2:9" s="67" customFormat="1" ht="15.75" customHeight="1">
      <c r="B28" s="70" t="s">
        <v>70</v>
      </c>
      <c r="C28" s="322">
        <v>13076</v>
      </c>
      <c r="D28" s="325">
        <v>10951</v>
      </c>
      <c r="E28" s="323">
        <v>-2125</v>
      </c>
      <c r="F28" s="71"/>
      <c r="G28" s="322" t="s">
        <v>229</v>
      </c>
      <c r="H28" s="325" t="s">
        <v>229</v>
      </c>
      <c r="I28" s="323" t="s">
        <v>229</v>
      </c>
    </row>
    <row r="29" spans="2:9" s="67" customFormat="1" ht="15.75" customHeight="1">
      <c r="B29" s="70" t="s">
        <v>77</v>
      </c>
      <c r="C29" s="322">
        <v>-154</v>
      </c>
      <c r="D29" s="325">
        <v>-258</v>
      </c>
      <c r="E29" s="323">
        <v>-103</v>
      </c>
      <c r="F29" s="315"/>
      <c r="G29" s="322" t="s">
        <v>229</v>
      </c>
      <c r="H29" s="325" t="s">
        <v>229</v>
      </c>
      <c r="I29" s="323" t="s">
        <v>229</v>
      </c>
    </row>
    <row r="30" spans="2:9" s="67" customFormat="1" ht="15.75" customHeight="1">
      <c r="B30" s="76"/>
      <c r="C30" s="505"/>
      <c r="D30" s="325" t="s">
        <v>229</v>
      </c>
      <c r="E30" s="506"/>
      <c r="F30" s="71" t="s">
        <v>102</v>
      </c>
      <c r="G30" s="505">
        <v>246629</v>
      </c>
      <c r="H30" s="325">
        <v>248872</v>
      </c>
      <c r="I30" s="506">
        <v>2243</v>
      </c>
    </row>
    <row r="31" spans="2:9" s="67" customFormat="1" ht="15.75" customHeight="1">
      <c r="B31" s="73"/>
      <c r="C31" s="507"/>
      <c r="D31" s="325" t="s">
        <v>229</v>
      </c>
      <c r="E31" s="508"/>
      <c r="F31" s="71" t="s">
        <v>103</v>
      </c>
      <c r="G31" s="507">
        <v>212125</v>
      </c>
      <c r="H31" s="325">
        <v>223977</v>
      </c>
      <c r="I31" s="508">
        <v>11852</v>
      </c>
    </row>
    <row r="32" spans="2:9" s="67" customFormat="1" ht="15.75" customHeight="1">
      <c r="B32" s="73"/>
      <c r="C32" s="507"/>
      <c r="D32" s="325" t="s">
        <v>229</v>
      </c>
      <c r="E32" s="508"/>
      <c r="F32" s="71" t="s">
        <v>104</v>
      </c>
      <c r="G32" s="507">
        <v>59023</v>
      </c>
      <c r="H32" s="325">
        <v>59023</v>
      </c>
      <c r="I32" s="508"/>
    </row>
    <row r="33" spans="2:9" s="67" customFormat="1" ht="15.75" customHeight="1">
      <c r="B33" s="73"/>
      <c r="C33" s="507"/>
      <c r="D33" s="325" t="s">
        <v>229</v>
      </c>
      <c r="E33" s="508"/>
      <c r="F33" s="71" t="s">
        <v>105</v>
      </c>
      <c r="G33" s="507">
        <v>42022</v>
      </c>
      <c r="H33" s="325">
        <v>42025</v>
      </c>
      <c r="I33" s="508">
        <v>3</v>
      </c>
    </row>
    <row r="34" spans="2:9" s="67" customFormat="1" ht="15.75" customHeight="1">
      <c r="B34" s="74"/>
      <c r="C34" s="507"/>
      <c r="D34" s="325" t="s">
        <v>229</v>
      </c>
      <c r="E34" s="508"/>
      <c r="F34" s="72" t="s">
        <v>106</v>
      </c>
      <c r="G34" s="507">
        <v>126389</v>
      </c>
      <c r="H34" s="325">
        <v>138288</v>
      </c>
      <c r="I34" s="508">
        <v>11899</v>
      </c>
    </row>
    <row r="35" spans="2:9" s="67" customFormat="1" ht="15.75" customHeight="1">
      <c r="B35" s="73"/>
      <c r="C35" s="507"/>
      <c r="D35" s="325" t="s">
        <v>229</v>
      </c>
      <c r="E35" s="508"/>
      <c r="F35" s="72" t="s">
        <v>107</v>
      </c>
      <c r="G35" s="507">
        <v>-15310</v>
      </c>
      <c r="H35" s="325">
        <v>-15360</v>
      </c>
      <c r="I35" s="508">
        <v>-49</v>
      </c>
    </row>
    <row r="36" spans="2:9" s="67" customFormat="1" ht="15.75" customHeight="1">
      <c r="B36" s="73"/>
      <c r="C36" s="507"/>
      <c r="D36" s="325" t="s">
        <v>229</v>
      </c>
      <c r="E36" s="508"/>
      <c r="F36" s="71" t="s">
        <v>108</v>
      </c>
      <c r="G36" s="507">
        <v>34504</v>
      </c>
      <c r="H36" s="325">
        <v>24895</v>
      </c>
      <c r="I36" s="508">
        <v>-9609</v>
      </c>
    </row>
    <row r="37" spans="2:9" s="67" customFormat="1" ht="15.75" customHeight="1">
      <c r="B37" s="73"/>
      <c r="C37" s="507"/>
      <c r="D37" s="325" t="s">
        <v>229</v>
      </c>
      <c r="E37" s="508"/>
      <c r="F37" s="80" t="s">
        <v>109</v>
      </c>
      <c r="G37" s="507">
        <v>34504</v>
      </c>
      <c r="H37" s="325">
        <v>24895</v>
      </c>
      <c r="I37" s="508">
        <v>-9609</v>
      </c>
    </row>
    <row r="38" spans="2:9" s="67" customFormat="1" ht="15.75" customHeight="1">
      <c r="B38" s="73"/>
      <c r="C38" s="507"/>
      <c r="D38" s="325"/>
      <c r="E38" s="508"/>
      <c r="F38" s="80"/>
      <c r="G38" s="507"/>
      <c r="H38" s="325"/>
      <c r="I38" s="508"/>
    </row>
    <row r="39" spans="2:10" s="67" customFormat="1" ht="15.75" customHeight="1">
      <c r="B39" s="76"/>
      <c r="C39" s="505"/>
      <c r="D39" s="325" t="s">
        <v>229</v>
      </c>
      <c r="E39" s="506"/>
      <c r="F39" s="316"/>
      <c r="G39" s="505"/>
      <c r="H39" s="325"/>
      <c r="I39" s="506"/>
      <c r="J39" s="68"/>
    </row>
    <row r="40" spans="2:10" s="67" customFormat="1" ht="15.75" customHeight="1" thickBot="1">
      <c r="B40" s="77" t="s">
        <v>78</v>
      </c>
      <c r="C40" s="503">
        <v>648161</v>
      </c>
      <c r="D40" s="326">
        <v>621791</v>
      </c>
      <c r="E40" s="504">
        <v>-26369</v>
      </c>
      <c r="F40" s="317" t="s">
        <v>110</v>
      </c>
      <c r="G40" s="503">
        <v>648161</v>
      </c>
      <c r="H40" s="326">
        <v>621791</v>
      </c>
      <c r="I40" s="504">
        <v>-26369</v>
      </c>
      <c r="J40" s="68"/>
    </row>
    <row r="41" spans="2:10" s="67" customFormat="1" ht="15.75" customHeight="1">
      <c r="B41" s="78"/>
      <c r="C41" s="313"/>
      <c r="D41" s="313"/>
      <c r="E41" s="311"/>
      <c r="F41" s="65"/>
      <c r="G41" s="313"/>
      <c r="H41" s="313"/>
      <c r="I41" s="311"/>
      <c r="J41" s="68"/>
    </row>
    <row r="42" spans="6:10" ht="14.25" customHeight="1">
      <c r="F42" s="79"/>
      <c r="J42" s="68"/>
    </row>
    <row r="43" spans="6:10" ht="14.25" customHeight="1">
      <c r="F43" s="79"/>
      <c r="J43" s="68"/>
    </row>
    <row r="44" ht="14.25" customHeight="1">
      <c r="F44" s="80"/>
    </row>
    <row r="45" ht="14.25" customHeight="1">
      <c r="F45" s="67"/>
    </row>
    <row r="46" ht="14.25" customHeight="1">
      <c r="F46" s="80"/>
    </row>
    <row r="47" ht="14.25" customHeight="1">
      <c r="F47" s="80"/>
    </row>
  </sheetData>
  <printOptions horizontalCentered="1" verticalCentered="1"/>
  <pageMargins left="0" right="0" top="0" bottom="0" header="0.3937007874015748" footer="0.3937007874015748"/>
  <pageSetup horizontalDpi="600" verticalDpi="600" orientation="landscape" paperSize="9" scale="81" r:id="rId2"/>
  <headerFooter alignWithMargins="0">
    <oddFooter>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pane ySplit="3" topLeftCell="BM4" activePane="bottomLeft" state="frozen"/>
      <selection pane="topLeft" activeCell="G21" sqref="G21"/>
      <selection pane="bottomLeft" activeCell="A4" sqref="A4"/>
    </sheetView>
  </sheetViews>
  <sheetFormatPr defaultColWidth="9.00390625" defaultRowHeight="24" customHeight="1"/>
  <cols>
    <col min="1" max="1" width="2.00390625" style="3" customWidth="1"/>
    <col min="2" max="2" width="39.25390625" style="3" bestFit="1" customWidth="1"/>
    <col min="3" max="3" width="2.625" style="3" customWidth="1"/>
    <col min="4" max="6" width="15.00390625" style="3" customWidth="1"/>
    <col min="7" max="7" width="4.75390625" style="3" customWidth="1"/>
    <col min="8" max="8" width="13.375" style="3" customWidth="1"/>
    <col min="9" max="10" width="14.00390625" style="3" customWidth="1"/>
    <col min="11" max="11" width="11.375" style="3" customWidth="1"/>
    <col min="12" max="12" width="8.75390625" style="3" customWidth="1"/>
    <col min="13" max="13" width="3.75390625" style="3" customWidth="1"/>
    <col min="14" max="16384" width="9.125" style="3" customWidth="1"/>
  </cols>
  <sheetData>
    <row r="1" ht="24" customHeight="1">
      <c r="A1" s="81" t="s">
        <v>114</v>
      </c>
    </row>
    <row r="2" spans="4:13" ht="12.75" thickBot="1">
      <c r="D2" s="5"/>
      <c r="E2" s="5"/>
      <c r="F2" s="5"/>
      <c r="G2" s="1"/>
      <c r="M2" s="1" t="s">
        <v>0</v>
      </c>
    </row>
    <row r="3" spans="1:13" s="82" customFormat="1" ht="22.5" customHeight="1">
      <c r="A3" s="531" t="s">
        <v>115</v>
      </c>
      <c r="B3" s="532"/>
      <c r="C3" s="532"/>
      <c r="D3" s="330" t="s">
        <v>231</v>
      </c>
      <c r="E3" s="345" t="s">
        <v>230</v>
      </c>
      <c r="F3" s="339" t="s">
        <v>240</v>
      </c>
      <c r="G3" s="530" t="s">
        <v>22</v>
      </c>
      <c r="H3" s="530"/>
      <c r="I3" s="530"/>
      <c r="J3" s="530"/>
      <c r="K3" s="530"/>
      <c r="L3" s="530"/>
      <c r="M3" s="530"/>
    </row>
    <row r="4" spans="1:13" s="88" customFormat="1" ht="22.5" customHeight="1">
      <c r="A4" s="83"/>
      <c r="B4" s="84" t="s">
        <v>116</v>
      </c>
      <c r="C4" s="84"/>
      <c r="D4" s="331">
        <v>22307</v>
      </c>
      <c r="E4" s="346">
        <v>23166</v>
      </c>
      <c r="F4" s="340">
        <v>859</v>
      </c>
      <c r="G4" s="85"/>
      <c r="H4" s="86"/>
      <c r="I4" s="86"/>
      <c r="J4" s="86"/>
      <c r="K4" s="86"/>
      <c r="L4" s="86"/>
      <c r="M4" s="87"/>
    </row>
    <row r="5" spans="1:13" s="88" customFormat="1" ht="22.5" customHeight="1">
      <c r="A5" s="89"/>
      <c r="B5" s="90" t="s">
        <v>111</v>
      </c>
      <c r="C5" s="90"/>
      <c r="D5" s="332">
        <v>14551</v>
      </c>
      <c r="E5" s="347">
        <v>14397</v>
      </c>
      <c r="F5" s="327">
        <v>-154</v>
      </c>
      <c r="G5" s="533" t="s">
        <v>241</v>
      </c>
      <c r="H5" s="534"/>
      <c r="I5" s="534"/>
      <c r="J5" s="534"/>
      <c r="K5" s="534"/>
      <c r="L5" s="534"/>
      <c r="M5" s="535"/>
    </row>
    <row r="6" spans="1:13" s="88" customFormat="1" ht="22.5" customHeight="1">
      <c r="A6" s="89"/>
      <c r="B6" s="90" t="s">
        <v>112</v>
      </c>
      <c r="C6" s="90"/>
      <c r="D6" s="332">
        <v>2383</v>
      </c>
      <c r="E6" s="347">
        <v>6223</v>
      </c>
      <c r="F6" s="327">
        <v>3839</v>
      </c>
      <c r="G6" s="91"/>
      <c r="M6" s="92"/>
    </row>
    <row r="7" spans="1:13" s="88" customFormat="1" ht="22.5" customHeight="1">
      <c r="A7" s="89"/>
      <c r="B7" s="90" t="s">
        <v>113</v>
      </c>
      <c r="C7" s="90"/>
      <c r="D7" s="332">
        <v>492</v>
      </c>
      <c r="E7" s="347">
        <v>-24</v>
      </c>
      <c r="F7" s="327">
        <v>-516</v>
      </c>
      <c r="G7" s="91"/>
      <c r="M7" s="92"/>
    </row>
    <row r="8" spans="1:13" s="88" customFormat="1" ht="22.5" customHeight="1">
      <c r="A8" s="89"/>
      <c r="B8" s="90" t="s">
        <v>117</v>
      </c>
      <c r="C8" s="90"/>
      <c r="D8" s="332">
        <v>-1827</v>
      </c>
      <c r="E8" s="347">
        <v>-1492</v>
      </c>
      <c r="F8" s="327">
        <v>335</v>
      </c>
      <c r="G8" s="91"/>
      <c r="M8" s="92"/>
    </row>
    <row r="9" spans="1:13" s="88" customFormat="1" ht="22.5" customHeight="1">
      <c r="A9" s="89"/>
      <c r="B9" s="90" t="s">
        <v>118</v>
      </c>
      <c r="C9" s="90"/>
      <c r="D9" s="332">
        <v>-8920</v>
      </c>
      <c r="E9" s="347">
        <v>-6954</v>
      </c>
      <c r="F9" s="327">
        <v>1965</v>
      </c>
      <c r="G9" s="91"/>
      <c r="M9" s="92"/>
    </row>
    <row r="10" spans="1:13" s="88" customFormat="1" ht="22.5" customHeight="1">
      <c r="A10" s="89"/>
      <c r="B10" s="90" t="s">
        <v>6</v>
      </c>
      <c r="C10" s="90"/>
      <c r="D10" s="332">
        <v>-1446</v>
      </c>
      <c r="E10" s="347">
        <v>-1691</v>
      </c>
      <c r="F10" s="327">
        <v>-245</v>
      </c>
      <c r="G10" s="93"/>
      <c r="H10" s="94"/>
      <c r="M10" s="92"/>
    </row>
    <row r="11" spans="1:13" s="88" customFormat="1" ht="22.5" customHeight="1">
      <c r="A11" s="95"/>
      <c r="B11" s="96" t="s">
        <v>119</v>
      </c>
      <c r="C11" s="97"/>
      <c r="D11" s="333">
        <v>27541</v>
      </c>
      <c r="E11" s="348">
        <v>33624</v>
      </c>
      <c r="F11" s="328">
        <v>6082</v>
      </c>
      <c r="G11" s="98"/>
      <c r="H11" s="99"/>
      <c r="I11" s="100"/>
      <c r="J11" s="100"/>
      <c r="K11" s="100"/>
      <c r="L11" s="100"/>
      <c r="M11" s="101"/>
    </row>
    <row r="12" spans="1:13" s="88" customFormat="1" ht="22.5" customHeight="1">
      <c r="A12" s="89"/>
      <c r="B12" s="90" t="s">
        <v>120</v>
      </c>
      <c r="C12" s="90"/>
      <c r="D12" s="334">
        <v>-19434</v>
      </c>
      <c r="E12" s="349">
        <v>-26908</v>
      </c>
      <c r="F12" s="341">
        <v>-7473</v>
      </c>
      <c r="G12" s="102"/>
      <c r="H12" s="103"/>
      <c r="I12" s="86"/>
      <c r="J12" s="86"/>
      <c r="K12" s="86"/>
      <c r="L12" s="86"/>
      <c r="M12" s="87"/>
    </row>
    <row r="13" spans="1:13" s="88" customFormat="1" ht="22.5" customHeight="1">
      <c r="A13" s="89"/>
      <c r="B13" s="90" t="s">
        <v>121</v>
      </c>
      <c r="C13" s="90"/>
      <c r="D13" s="332">
        <v>-8717</v>
      </c>
      <c r="E13" s="347">
        <v>5974</v>
      </c>
      <c r="F13" s="327">
        <v>14691</v>
      </c>
      <c r="G13" s="93" t="s">
        <v>122</v>
      </c>
      <c r="H13" s="94"/>
      <c r="M13" s="92"/>
    </row>
    <row r="14" spans="1:13" s="88" customFormat="1" ht="22.5" customHeight="1">
      <c r="A14" s="95"/>
      <c r="B14" s="96" t="s">
        <v>123</v>
      </c>
      <c r="C14" s="97"/>
      <c r="D14" s="335">
        <v>-28152</v>
      </c>
      <c r="E14" s="350">
        <v>-20934</v>
      </c>
      <c r="F14" s="342">
        <v>7217</v>
      </c>
      <c r="G14" s="98"/>
      <c r="H14" s="99"/>
      <c r="I14" s="100"/>
      <c r="J14" s="100"/>
      <c r="K14" s="100"/>
      <c r="L14" s="100"/>
      <c r="M14" s="101"/>
    </row>
    <row r="15" spans="1:13" s="88" customFormat="1" ht="22.5" customHeight="1">
      <c r="A15" s="89"/>
      <c r="B15" s="90" t="s">
        <v>124</v>
      </c>
      <c r="C15" s="90"/>
      <c r="D15" s="336">
        <v>19239</v>
      </c>
      <c r="E15" s="351">
        <v>-15111</v>
      </c>
      <c r="F15" s="343">
        <v>-34350</v>
      </c>
      <c r="G15" s="93" t="s">
        <v>125</v>
      </c>
      <c r="H15" s="94"/>
      <c r="M15" s="92"/>
    </row>
    <row r="16" spans="1:13" s="88" customFormat="1" ht="22.5" customHeight="1">
      <c r="A16" s="89"/>
      <c r="B16" s="90" t="s">
        <v>126</v>
      </c>
      <c r="C16" s="90"/>
      <c r="D16" s="332">
        <v>-337</v>
      </c>
      <c r="E16" s="347">
        <v>-3092</v>
      </c>
      <c r="F16" s="327">
        <v>-2754</v>
      </c>
      <c r="G16" s="93"/>
      <c r="H16" s="94"/>
      <c r="M16" s="92"/>
    </row>
    <row r="17" spans="1:13" s="94" customFormat="1" ht="22.5" customHeight="1">
      <c r="A17" s="104"/>
      <c r="B17" s="105" t="s">
        <v>127</v>
      </c>
      <c r="C17" s="105"/>
      <c r="D17" s="332">
        <v>-45</v>
      </c>
      <c r="E17" s="347">
        <v>-62</v>
      </c>
      <c r="F17" s="327">
        <v>-16</v>
      </c>
      <c r="G17" s="93"/>
      <c r="M17" s="106"/>
    </row>
    <row r="18" spans="1:13" s="94" customFormat="1" ht="22.5" customHeight="1">
      <c r="A18" s="104"/>
      <c r="B18" s="105" t="s">
        <v>128</v>
      </c>
      <c r="C18" s="105"/>
      <c r="D18" s="332">
        <v>-1853</v>
      </c>
      <c r="E18" s="347">
        <v>-1852</v>
      </c>
      <c r="F18" s="327">
        <v>0</v>
      </c>
      <c r="G18" s="93"/>
      <c r="M18" s="106"/>
    </row>
    <row r="19" spans="1:13" s="94" customFormat="1" ht="22.5" customHeight="1">
      <c r="A19" s="104"/>
      <c r="B19" s="105" t="s">
        <v>121</v>
      </c>
      <c r="C19" s="105"/>
      <c r="D19" s="332">
        <v>6</v>
      </c>
      <c r="E19" s="347">
        <v>15</v>
      </c>
      <c r="F19" s="327">
        <v>8</v>
      </c>
      <c r="G19" s="93"/>
      <c r="M19" s="106"/>
    </row>
    <row r="20" spans="1:13" s="94" customFormat="1" ht="22.5" customHeight="1">
      <c r="A20" s="107"/>
      <c r="B20" s="108" t="s">
        <v>129</v>
      </c>
      <c r="C20" s="109"/>
      <c r="D20" s="333">
        <v>17009</v>
      </c>
      <c r="E20" s="348">
        <v>-20103</v>
      </c>
      <c r="F20" s="328">
        <v>-37113</v>
      </c>
      <c r="G20" s="98"/>
      <c r="H20" s="99"/>
      <c r="I20" s="99"/>
      <c r="J20" s="99"/>
      <c r="K20" s="99"/>
      <c r="L20" s="99"/>
      <c r="M20" s="110"/>
    </row>
    <row r="21" spans="1:13" s="94" customFormat="1" ht="22.5" customHeight="1">
      <c r="A21" s="93"/>
      <c r="B21" s="111" t="s">
        <v>130</v>
      </c>
      <c r="C21" s="111"/>
      <c r="D21" s="331">
        <v>2</v>
      </c>
      <c r="E21" s="346">
        <v>2</v>
      </c>
      <c r="F21" s="340">
        <v>0</v>
      </c>
      <c r="G21" s="93"/>
      <c r="M21" s="106"/>
    </row>
    <row r="22" spans="1:13" s="88" customFormat="1" ht="22.5" customHeight="1">
      <c r="A22" s="112"/>
      <c r="B22" s="113" t="s">
        <v>131</v>
      </c>
      <c r="C22" s="114"/>
      <c r="D22" s="337">
        <v>16400</v>
      </c>
      <c r="E22" s="352">
        <v>-7410</v>
      </c>
      <c r="F22" s="329">
        <v>-23811</v>
      </c>
      <c r="G22" s="91"/>
      <c r="M22" s="92"/>
    </row>
    <row r="23" spans="1:13" s="94" customFormat="1" ht="22.5" customHeight="1">
      <c r="A23" s="93"/>
      <c r="B23" s="111" t="s">
        <v>132</v>
      </c>
      <c r="D23" s="337">
        <v>38802</v>
      </c>
      <c r="E23" s="352">
        <v>43516</v>
      </c>
      <c r="F23" s="329">
        <v>4713</v>
      </c>
      <c r="G23" s="93"/>
      <c r="M23" s="106"/>
    </row>
    <row r="24" spans="1:13" s="94" customFormat="1" ht="22.5" customHeight="1" thickBot="1">
      <c r="A24" s="115"/>
      <c r="B24" s="116" t="s">
        <v>133</v>
      </c>
      <c r="C24" s="99"/>
      <c r="D24" s="338">
        <v>55203</v>
      </c>
      <c r="E24" s="353">
        <v>36105</v>
      </c>
      <c r="F24" s="344">
        <v>-19098</v>
      </c>
      <c r="G24" s="98"/>
      <c r="H24" s="99"/>
      <c r="I24" s="99"/>
      <c r="J24" s="99"/>
      <c r="K24" s="99"/>
      <c r="L24" s="99"/>
      <c r="M24" s="110"/>
    </row>
    <row r="25" s="6" customFormat="1" ht="24" customHeight="1"/>
    <row r="26" s="6" customFormat="1" ht="24" customHeight="1"/>
  </sheetData>
  <mergeCells count="3">
    <mergeCell ref="G3:M3"/>
    <mergeCell ref="A3:C3"/>
    <mergeCell ref="G5:M5"/>
  </mergeCells>
  <printOptions horizontalCentered="1" verticalCentered="1"/>
  <pageMargins left="0.7874015748031497" right="0.7874015748031497" top="0" bottom="0" header="0.3937007874015748" footer="0.3937007874015748"/>
  <pageSetup horizontalDpi="600" verticalDpi="600" orientation="landscape" paperSize="9" scale="9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showGridLines="0" workbookViewId="0" topLeftCell="A1">
      <pane ySplit="7" topLeftCell="BM8" activePane="bottomLeft" state="frozen"/>
      <selection pane="topLeft" activeCell="G21" sqref="G21"/>
      <selection pane="bottomLeft" activeCell="A8" sqref="A8"/>
    </sheetView>
  </sheetViews>
  <sheetFormatPr defaultColWidth="9.00390625" defaultRowHeight="19.5" customHeight="1"/>
  <cols>
    <col min="1" max="1" width="2.00390625" style="3" customWidth="1"/>
    <col min="2" max="2" width="27.625" style="3" customWidth="1"/>
    <col min="3" max="3" width="2.625" style="3" customWidth="1"/>
    <col min="4" max="6" width="17.00390625" style="117" customWidth="1"/>
    <col min="7" max="7" width="17.00390625" style="118" customWidth="1"/>
    <col min="8" max="8" width="45.75390625" style="3" customWidth="1"/>
    <col min="9" max="16384" width="9.125" style="3" customWidth="1"/>
  </cols>
  <sheetData>
    <row r="2" ht="19.5" customHeight="1">
      <c r="E2" s="245"/>
    </row>
    <row r="4" ht="19.5" customHeight="1">
      <c r="A4" s="81" t="s">
        <v>136</v>
      </c>
    </row>
    <row r="5" spans="1:8" ht="19.5" customHeight="1" thickBot="1">
      <c r="A5" s="81"/>
      <c r="G5" s="360"/>
      <c r="H5" s="1" t="s">
        <v>20</v>
      </c>
    </row>
    <row r="6" spans="1:8" ht="19.5" customHeight="1">
      <c r="A6" s="119" t="s">
        <v>134</v>
      </c>
      <c r="B6" s="540" t="s">
        <v>51</v>
      </c>
      <c r="C6" s="120"/>
      <c r="D6" s="548" t="s">
        <v>231</v>
      </c>
      <c r="E6" s="536" t="s">
        <v>230</v>
      </c>
      <c r="F6" s="538" t="s">
        <v>240</v>
      </c>
      <c r="G6" s="546" t="s">
        <v>238</v>
      </c>
      <c r="H6" s="542" t="s">
        <v>137</v>
      </c>
    </row>
    <row r="7" spans="1:8" ht="19.5" customHeight="1">
      <c r="A7" s="121"/>
      <c r="B7" s="541"/>
      <c r="C7" s="122"/>
      <c r="D7" s="549"/>
      <c r="E7" s="537"/>
      <c r="F7" s="539"/>
      <c r="G7" s="547"/>
      <c r="H7" s="543"/>
    </row>
    <row r="8" spans="1:8" ht="19.5" customHeight="1">
      <c r="A8" s="123"/>
      <c r="B8" s="124" t="s">
        <v>2</v>
      </c>
      <c r="C8" s="124"/>
      <c r="D8" s="509">
        <v>8728</v>
      </c>
      <c r="E8" s="473">
        <v>8538</v>
      </c>
      <c r="F8" s="510">
        <v>-189</v>
      </c>
      <c r="G8" s="511">
        <v>-2.2</v>
      </c>
      <c r="H8" s="355"/>
    </row>
    <row r="9" spans="1:8" ht="19.5" customHeight="1">
      <c r="A9" s="126"/>
      <c r="B9" s="127" t="s">
        <v>3</v>
      </c>
      <c r="C9" s="127"/>
      <c r="D9" s="398">
        <v>1805</v>
      </c>
      <c r="E9" s="466">
        <v>1855</v>
      </c>
      <c r="F9" s="512">
        <v>49</v>
      </c>
      <c r="G9" s="513">
        <v>2.8</v>
      </c>
      <c r="H9" s="356"/>
    </row>
    <row r="10" spans="1:8" ht="19.5" customHeight="1">
      <c r="A10" s="126"/>
      <c r="B10" s="127" t="s">
        <v>4</v>
      </c>
      <c r="C10" s="127"/>
      <c r="D10" s="398">
        <v>1996</v>
      </c>
      <c r="E10" s="466">
        <v>2030</v>
      </c>
      <c r="F10" s="512">
        <v>33</v>
      </c>
      <c r="G10" s="513">
        <v>1.7</v>
      </c>
      <c r="H10" s="356"/>
    </row>
    <row r="11" spans="1:8" ht="19.5" customHeight="1">
      <c r="A11" s="126"/>
      <c r="B11" s="129" t="s">
        <v>5</v>
      </c>
      <c r="C11" s="127"/>
      <c r="D11" s="398">
        <v>1856</v>
      </c>
      <c r="E11" s="466">
        <v>1785</v>
      </c>
      <c r="F11" s="512">
        <v>-70</v>
      </c>
      <c r="G11" s="513">
        <v>-3.8</v>
      </c>
      <c r="H11" s="356"/>
    </row>
    <row r="12" spans="1:8" ht="19.5" customHeight="1">
      <c r="A12" s="126"/>
      <c r="B12" s="127" t="s">
        <v>6</v>
      </c>
      <c r="C12" s="127"/>
      <c r="D12" s="398">
        <v>175</v>
      </c>
      <c r="E12" s="466">
        <v>225</v>
      </c>
      <c r="F12" s="512">
        <v>49</v>
      </c>
      <c r="G12" s="513">
        <v>28.2</v>
      </c>
      <c r="H12" s="357"/>
    </row>
    <row r="13" spans="1:8" ht="19.5" customHeight="1">
      <c r="A13" s="126"/>
      <c r="B13" s="129" t="s">
        <v>138</v>
      </c>
      <c r="C13" s="131"/>
      <c r="D13" s="514">
        <v>-11</v>
      </c>
      <c r="E13" s="466">
        <v>-38</v>
      </c>
      <c r="F13" s="512">
        <v>-26</v>
      </c>
      <c r="G13" s="435" t="s">
        <v>15</v>
      </c>
      <c r="H13" s="356"/>
    </row>
    <row r="14" spans="1:8" ht="19.5" customHeight="1" thickBot="1">
      <c r="A14" s="132"/>
      <c r="B14" s="133" t="s">
        <v>139</v>
      </c>
      <c r="C14" s="134"/>
      <c r="D14" s="359">
        <v>14551</v>
      </c>
      <c r="E14" s="485">
        <v>14397</v>
      </c>
      <c r="F14" s="515">
        <v>-154</v>
      </c>
      <c r="G14" s="516">
        <v>-1.1</v>
      </c>
      <c r="H14" s="358"/>
    </row>
    <row r="15" spans="1:2" ht="9" customHeight="1">
      <c r="A15" s="5"/>
      <c r="B15" s="5"/>
    </row>
    <row r="16" spans="1:8" ht="16.5" customHeight="1">
      <c r="A16" s="5"/>
      <c r="B16" s="5"/>
      <c r="C16" s="242"/>
      <c r="D16" s="242"/>
      <c r="E16" s="242"/>
      <c r="F16" s="242"/>
      <c r="G16" s="354"/>
      <c r="H16" s="242"/>
    </row>
    <row r="17" ht="19.5" customHeight="1">
      <c r="B17" s="5"/>
    </row>
    <row r="19" ht="19.5" customHeight="1">
      <c r="A19" s="81" t="s">
        <v>140</v>
      </c>
    </row>
    <row r="20" spans="1:8" ht="19.5" customHeight="1" thickBot="1">
      <c r="A20" s="81"/>
      <c r="G20" s="247"/>
      <c r="H20" s="1" t="s">
        <v>20</v>
      </c>
    </row>
    <row r="21" spans="1:8" ht="19.5" customHeight="1">
      <c r="A21" s="119" t="s">
        <v>134</v>
      </c>
      <c r="B21" s="540" t="s">
        <v>51</v>
      </c>
      <c r="C21" s="120"/>
      <c r="D21" s="548" t="s">
        <v>231</v>
      </c>
      <c r="E21" s="536" t="s">
        <v>230</v>
      </c>
      <c r="F21" s="538" t="s">
        <v>240</v>
      </c>
      <c r="G21" s="546" t="s">
        <v>238</v>
      </c>
      <c r="H21" s="544" t="s">
        <v>137</v>
      </c>
    </row>
    <row r="22" spans="1:8" ht="19.5" customHeight="1">
      <c r="A22" s="121"/>
      <c r="B22" s="541"/>
      <c r="C22" s="136"/>
      <c r="D22" s="549"/>
      <c r="E22" s="537"/>
      <c r="F22" s="539"/>
      <c r="G22" s="547"/>
      <c r="H22" s="545"/>
    </row>
    <row r="23" spans="1:8" ht="19.5" customHeight="1">
      <c r="A23" s="123"/>
      <c r="B23" s="124" t="s">
        <v>2</v>
      </c>
      <c r="C23" s="124"/>
      <c r="D23" s="509">
        <v>9212</v>
      </c>
      <c r="E23" s="473">
        <v>11118</v>
      </c>
      <c r="F23" s="510">
        <v>1905</v>
      </c>
      <c r="G23" s="511">
        <v>20.7</v>
      </c>
      <c r="H23" s="125" t="s">
        <v>141</v>
      </c>
    </row>
    <row r="24" spans="1:8" ht="19.5" customHeight="1">
      <c r="A24" s="126"/>
      <c r="B24" s="127" t="s">
        <v>3</v>
      </c>
      <c r="C24" s="127"/>
      <c r="D24" s="398">
        <v>2082</v>
      </c>
      <c r="E24" s="466">
        <v>1078</v>
      </c>
      <c r="F24" s="512">
        <v>-1003</v>
      </c>
      <c r="G24" s="513">
        <v>-48.2</v>
      </c>
      <c r="H24" s="128"/>
    </row>
    <row r="25" spans="1:8" ht="19.5" customHeight="1">
      <c r="A25" s="126"/>
      <c r="B25" s="127" t="s">
        <v>4</v>
      </c>
      <c r="C25" s="127"/>
      <c r="D25" s="398">
        <v>1202</v>
      </c>
      <c r="E25" s="466">
        <v>3660</v>
      </c>
      <c r="F25" s="512">
        <v>2458</v>
      </c>
      <c r="G25" s="513">
        <v>204.470415827684</v>
      </c>
      <c r="H25" s="128" t="s">
        <v>142</v>
      </c>
    </row>
    <row r="26" spans="1:8" ht="19.5" customHeight="1">
      <c r="A26" s="126"/>
      <c r="B26" s="129" t="s">
        <v>5</v>
      </c>
      <c r="C26" s="127"/>
      <c r="D26" s="398">
        <v>511</v>
      </c>
      <c r="E26" s="466">
        <v>1439</v>
      </c>
      <c r="F26" s="512">
        <v>928</v>
      </c>
      <c r="G26" s="513">
        <v>181.5</v>
      </c>
      <c r="H26" s="128"/>
    </row>
    <row r="27" spans="1:8" ht="19.5" customHeight="1">
      <c r="A27" s="126"/>
      <c r="B27" s="127" t="s">
        <v>6</v>
      </c>
      <c r="C27" s="127"/>
      <c r="D27" s="398">
        <v>563</v>
      </c>
      <c r="E27" s="466">
        <v>746</v>
      </c>
      <c r="F27" s="512">
        <v>183</v>
      </c>
      <c r="G27" s="513">
        <v>32.5</v>
      </c>
      <c r="H27" s="130"/>
    </row>
    <row r="28" spans="1:8" ht="19.5" customHeight="1">
      <c r="A28" s="126"/>
      <c r="B28" s="129" t="s">
        <v>138</v>
      </c>
      <c r="C28" s="131"/>
      <c r="D28" s="514">
        <v>-2</v>
      </c>
      <c r="E28" s="466">
        <v>-342</v>
      </c>
      <c r="F28" s="512">
        <v>-339</v>
      </c>
      <c r="G28" s="435" t="s">
        <v>15</v>
      </c>
      <c r="H28" s="130"/>
    </row>
    <row r="29" spans="1:8" ht="19.5" customHeight="1" thickBot="1">
      <c r="A29" s="132"/>
      <c r="B29" s="133" t="s">
        <v>143</v>
      </c>
      <c r="C29" s="134"/>
      <c r="D29" s="359">
        <v>13570</v>
      </c>
      <c r="E29" s="485">
        <v>17702</v>
      </c>
      <c r="F29" s="515">
        <v>4132</v>
      </c>
      <c r="G29" s="516">
        <v>30.5</v>
      </c>
      <c r="H29" s="135"/>
    </row>
    <row r="30" spans="1:2" ht="19.5" customHeight="1">
      <c r="A30" s="5"/>
      <c r="B30" s="5"/>
    </row>
    <row r="32" ht="19.5" customHeight="1">
      <c r="B32" s="5"/>
    </row>
  </sheetData>
  <mergeCells count="12">
    <mergeCell ref="H6:H7"/>
    <mergeCell ref="H21:H22"/>
    <mergeCell ref="G6:G7"/>
    <mergeCell ref="D21:D22"/>
    <mergeCell ref="E21:E22"/>
    <mergeCell ref="F21:F22"/>
    <mergeCell ref="G21:G22"/>
    <mergeCell ref="D6:D7"/>
    <mergeCell ref="E6:E7"/>
    <mergeCell ref="F6:F7"/>
    <mergeCell ref="B6:B7"/>
    <mergeCell ref="B21:B22"/>
  </mergeCells>
  <printOptions/>
  <pageMargins left="1.27" right="0.7874015748031497" top="0" bottom="0" header="0.3937007874015748" footer="0.3937007874015748"/>
  <pageSetup horizontalDpi="600" verticalDpi="600" orientation="landscape" paperSize="9" scale="90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pane ySplit="3" topLeftCell="BM4" activePane="bottomLeft" state="frozen"/>
      <selection pane="topLeft" activeCell="G21" sqref="G21"/>
      <selection pane="bottomLeft" activeCell="A4" sqref="A4"/>
    </sheetView>
  </sheetViews>
  <sheetFormatPr defaultColWidth="9.00390625" defaultRowHeight="20.25" customHeight="1"/>
  <cols>
    <col min="1" max="1" width="2.00390625" style="3" customWidth="1"/>
    <col min="2" max="2" width="25.00390625" style="3" customWidth="1"/>
    <col min="3" max="3" width="2.625" style="3" customWidth="1"/>
    <col min="4" max="4" width="12.625" style="3" customWidth="1"/>
    <col min="5" max="5" width="12.625" style="137" customWidth="1"/>
    <col min="6" max="6" width="12.625" style="3" customWidth="1"/>
    <col min="7" max="7" width="12.625" style="246" customWidth="1"/>
    <col min="8" max="8" width="89.75390625" style="3" customWidth="1"/>
    <col min="9" max="16384" width="9.125" style="3" customWidth="1"/>
  </cols>
  <sheetData>
    <row r="1" ht="20.25" customHeight="1">
      <c r="A1" s="81" t="s">
        <v>146</v>
      </c>
    </row>
    <row r="2" spans="4:8" ht="20.25" customHeight="1" thickBot="1">
      <c r="D2" s="5"/>
      <c r="E2" s="138"/>
      <c r="F2" s="5"/>
      <c r="G2" s="361"/>
      <c r="H2" s="1" t="s">
        <v>147</v>
      </c>
    </row>
    <row r="3" spans="1:8" ht="20.25" customHeight="1">
      <c r="A3" s="550" t="s">
        <v>115</v>
      </c>
      <c r="B3" s="551"/>
      <c r="C3" s="551"/>
      <c r="D3" s="517" t="s">
        <v>233</v>
      </c>
      <c r="E3" s="523" t="s">
        <v>242</v>
      </c>
      <c r="F3" s="518" t="s">
        <v>240</v>
      </c>
      <c r="G3" s="366" t="s">
        <v>238</v>
      </c>
      <c r="H3" s="140" t="s">
        <v>137</v>
      </c>
    </row>
    <row r="4" spans="1:8" ht="21" customHeight="1">
      <c r="A4" s="123"/>
      <c r="B4" s="124" t="s">
        <v>2</v>
      </c>
      <c r="C4" s="124"/>
      <c r="D4" s="228">
        <v>1300</v>
      </c>
      <c r="E4" s="524">
        <v>1321</v>
      </c>
      <c r="F4" s="519">
        <v>20</v>
      </c>
      <c r="G4" s="511">
        <v>1.6</v>
      </c>
      <c r="H4" s="13" t="s">
        <v>148</v>
      </c>
    </row>
    <row r="5" spans="1:8" ht="21" customHeight="1">
      <c r="A5" s="126"/>
      <c r="B5" s="127" t="s">
        <v>3</v>
      </c>
      <c r="C5" s="127"/>
      <c r="D5" s="236">
        <v>1882</v>
      </c>
      <c r="E5" s="525">
        <v>1886</v>
      </c>
      <c r="F5" s="520">
        <v>3</v>
      </c>
      <c r="G5" s="513">
        <v>0.2</v>
      </c>
      <c r="H5" s="17" t="s">
        <v>149</v>
      </c>
    </row>
    <row r="6" spans="1:8" ht="21" customHeight="1">
      <c r="A6" s="126"/>
      <c r="B6" s="127" t="s">
        <v>4</v>
      </c>
      <c r="C6" s="127"/>
      <c r="D6" s="236">
        <v>272</v>
      </c>
      <c r="E6" s="525">
        <v>235</v>
      </c>
      <c r="F6" s="520">
        <v>-36</v>
      </c>
      <c r="G6" s="513">
        <v>-13.3</v>
      </c>
      <c r="H6" s="17" t="s">
        <v>150</v>
      </c>
    </row>
    <row r="7" spans="1:8" ht="21" customHeight="1">
      <c r="A7" s="126"/>
      <c r="B7" s="129" t="s">
        <v>5</v>
      </c>
      <c r="C7" s="127"/>
      <c r="D7" s="236">
        <v>737</v>
      </c>
      <c r="E7" s="525">
        <v>736</v>
      </c>
      <c r="F7" s="521" t="s">
        <v>250</v>
      </c>
      <c r="G7" s="513">
        <v>-0.1</v>
      </c>
      <c r="H7" s="17"/>
    </row>
    <row r="8" spans="1:8" ht="21" customHeight="1">
      <c r="A8" s="126"/>
      <c r="B8" s="127" t="s">
        <v>6</v>
      </c>
      <c r="C8" s="127"/>
      <c r="D8" s="236">
        <v>579</v>
      </c>
      <c r="E8" s="525">
        <v>556</v>
      </c>
      <c r="F8" s="520">
        <v>-22</v>
      </c>
      <c r="G8" s="513">
        <v>-3.9</v>
      </c>
      <c r="H8" s="17" t="s">
        <v>151</v>
      </c>
    </row>
    <row r="9" spans="1:8" ht="18.75" customHeight="1">
      <c r="A9" s="126"/>
      <c r="B9" s="129" t="s">
        <v>152</v>
      </c>
      <c r="C9" s="131"/>
      <c r="D9" s="236">
        <v>-469</v>
      </c>
      <c r="E9" s="525">
        <v>-467</v>
      </c>
      <c r="F9" s="520">
        <v>2</v>
      </c>
      <c r="G9" s="435" t="s">
        <v>15</v>
      </c>
      <c r="H9" s="17"/>
    </row>
    <row r="10" spans="1:8" ht="24" customHeight="1">
      <c r="A10" s="132"/>
      <c r="B10" s="133" t="s">
        <v>7</v>
      </c>
      <c r="C10" s="134"/>
      <c r="D10" s="237">
        <v>4301</v>
      </c>
      <c r="E10" s="526">
        <v>4269</v>
      </c>
      <c r="F10" s="522">
        <v>-32</v>
      </c>
      <c r="G10" s="516">
        <v>-0.8</v>
      </c>
      <c r="H10" s="23"/>
    </row>
    <row r="11" spans="1:8" ht="21" customHeight="1">
      <c r="A11" s="123"/>
      <c r="B11" s="124" t="s">
        <v>2</v>
      </c>
      <c r="C11" s="124"/>
      <c r="D11" s="228">
        <v>197</v>
      </c>
      <c r="E11" s="524">
        <v>194</v>
      </c>
      <c r="F11" s="519">
        <v>-3</v>
      </c>
      <c r="G11" s="511">
        <v>-1.8</v>
      </c>
      <c r="H11" s="13" t="s">
        <v>153</v>
      </c>
    </row>
    <row r="12" spans="1:8" ht="21" customHeight="1">
      <c r="A12" s="126"/>
      <c r="B12" s="127" t="s">
        <v>3</v>
      </c>
      <c r="C12" s="127"/>
      <c r="D12" s="236">
        <v>60</v>
      </c>
      <c r="E12" s="525">
        <v>63</v>
      </c>
      <c r="F12" s="520">
        <v>3</v>
      </c>
      <c r="G12" s="513">
        <v>5.4</v>
      </c>
      <c r="H12" s="17"/>
    </row>
    <row r="13" spans="1:8" ht="21" customHeight="1">
      <c r="A13" s="126"/>
      <c r="B13" s="127" t="s">
        <v>4</v>
      </c>
      <c r="C13" s="127"/>
      <c r="D13" s="236">
        <v>96</v>
      </c>
      <c r="E13" s="525">
        <v>79</v>
      </c>
      <c r="F13" s="520">
        <v>-16</v>
      </c>
      <c r="G13" s="513">
        <v>-17.5</v>
      </c>
      <c r="H13" s="17"/>
    </row>
    <row r="14" spans="1:8" ht="21" customHeight="1">
      <c r="A14" s="126"/>
      <c r="B14" s="129" t="s">
        <v>5</v>
      </c>
      <c r="C14" s="127"/>
      <c r="D14" s="236">
        <v>45</v>
      </c>
      <c r="E14" s="525">
        <v>41</v>
      </c>
      <c r="F14" s="520">
        <v>-4</v>
      </c>
      <c r="G14" s="513">
        <v>-9.7</v>
      </c>
      <c r="H14" s="17"/>
    </row>
    <row r="15" spans="1:8" ht="21" customHeight="1">
      <c r="A15" s="126"/>
      <c r="B15" s="127" t="s">
        <v>6</v>
      </c>
      <c r="C15" s="127"/>
      <c r="D15" s="236">
        <v>32</v>
      </c>
      <c r="E15" s="525">
        <v>21</v>
      </c>
      <c r="F15" s="520">
        <v>-10</v>
      </c>
      <c r="G15" s="513">
        <v>-32.6</v>
      </c>
      <c r="H15" s="17"/>
    </row>
    <row r="16" spans="1:8" ht="18.75" customHeight="1">
      <c r="A16" s="126"/>
      <c r="B16" s="129" t="s">
        <v>152</v>
      </c>
      <c r="C16" s="131"/>
      <c r="D16" s="236">
        <v>-10</v>
      </c>
      <c r="E16" s="525">
        <v>-9</v>
      </c>
      <c r="F16" s="520">
        <v>1</v>
      </c>
      <c r="G16" s="435" t="s">
        <v>15</v>
      </c>
      <c r="H16" s="19"/>
    </row>
    <row r="17" spans="1:8" ht="24" customHeight="1">
      <c r="A17" s="132"/>
      <c r="B17" s="133" t="s">
        <v>8</v>
      </c>
      <c r="C17" s="134"/>
      <c r="D17" s="237">
        <v>422</v>
      </c>
      <c r="E17" s="526">
        <v>391</v>
      </c>
      <c r="F17" s="522">
        <v>-31</v>
      </c>
      <c r="G17" s="516">
        <v>-7.6</v>
      </c>
      <c r="H17" s="141"/>
    </row>
    <row r="18" spans="1:8" ht="21" customHeight="1">
      <c r="A18" s="142"/>
      <c r="B18" s="143" t="s">
        <v>9</v>
      </c>
      <c r="C18" s="143"/>
      <c r="D18" s="228">
        <v>22</v>
      </c>
      <c r="E18" s="524">
        <v>19</v>
      </c>
      <c r="F18" s="519">
        <v>-3</v>
      </c>
      <c r="G18" s="511">
        <v>-15.5</v>
      </c>
      <c r="H18" s="144"/>
    </row>
    <row r="19" spans="1:8" ht="21" customHeight="1">
      <c r="A19" s="145"/>
      <c r="B19" s="146" t="s">
        <v>10</v>
      </c>
      <c r="C19" s="146"/>
      <c r="D19" s="236">
        <v>77</v>
      </c>
      <c r="E19" s="525">
        <v>49</v>
      </c>
      <c r="F19" s="520">
        <v>-28</v>
      </c>
      <c r="G19" s="513">
        <v>-37</v>
      </c>
      <c r="H19" s="17" t="s">
        <v>154</v>
      </c>
    </row>
    <row r="20" spans="1:8" ht="24" customHeight="1">
      <c r="A20" s="132"/>
      <c r="B20" s="133" t="s">
        <v>11</v>
      </c>
      <c r="C20" s="134"/>
      <c r="D20" s="237">
        <v>367</v>
      </c>
      <c r="E20" s="526">
        <v>362</v>
      </c>
      <c r="F20" s="522">
        <v>-5</v>
      </c>
      <c r="G20" s="516">
        <v>-1.6</v>
      </c>
      <c r="H20" s="147"/>
    </row>
    <row r="21" spans="1:8" ht="21" customHeight="1">
      <c r="A21" s="123"/>
      <c r="B21" s="124" t="s">
        <v>12</v>
      </c>
      <c r="C21" s="124"/>
      <c r="D21" s="228">
        <v>49</v>
      </c>
      <c r="E21" s="524">
        <v>40</v>
      </c>
      <c r="F21" s="519">
        <v>-9</v>
      </c>
      <c r="G21" s="511">
        <v>-19.2</v>
      </c>
      <c r="H21" s="13"/>
    </row>
    <row r="22" spans="1:8" ht="21" customHeight="1">
      <c r="A22" s="126"/>
      <c r="B22" s="127" t="s">
        <v>13</v>
      </c>
      <c r="C22" s="127"/>
      <c r="D22" s="236">
        <v>50</v>
      </c>
      <c r="E22" s="525">
        <v>34</v>
      </c>
      <c r="F22" s="520">
        <v>-16</v>
      </c>
      <c r="G22" s="513">
        <v>-32.9</v>
      </c>
      <c r="H22" s="17" t="s">
        <v>155</v>
      </c>
    </row>
    <row r="23" spans="1:8" ht="24" customHeight="1">
      <c r="A23" s="132"/>
      <c r="B23" s="148" t="s">
        <v>144</v>
      </c>
      <c r="C23" s="134"/>
      <c r="D23" s="237">
        <v>367</v>
      </c>
      <c r="E23" s="526">
        <v>368</v>
      </c>
      <c r="F23" s="522">
        <v>1</v>
      </c>
      <c r="G23" s="516">
        <v>0.3</v>
      </c>
      <c r="H23" s="23"/>
    </row>
    <row r="24" spans="1:8" ht="24" customHeight="1">
      <c r="A24" s="149"/>
      <c r="B24" s="150" t="s">
        <v>156</v>
      </c>
      <c r="C24" s="151"/>
      <c r="D24" s="228">
        <v>151</v>
      </c>
      <c r="E24" s="524">
        <v>149</v>
      </c>
      <c r="F24" s="519">
        <v>-2</v>
      </c>
      <c r="G24" s="511">
        <v>-1.4</v>
      </c>
      <c r="H24" s="152"/>
    </row>
    <row r="25" spans="1:8" ht="24" customHeight="1" thickBot="1">
      <c r="A25" s="132"/>
      <c r="B25" s="133" t="s">
        <v>145</v>
      </c>
      <c r="C25" s="153"/>
      <c r="D25" s="237">
        <v>215</v>
      </c>
      <c r="E25" s="527">
        <v>218</v>
      </c>
      <c r="F25" s="522">
        <v>2</v>
      </c>
      <c r="G25" s="516">
        <v>1.2</v>
      </c>
      <c r="H25" s="154"/>
    </row>
  </sheetData>
  <mergeCells count="1">
    <mergeCell ref="A3:C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5" r:id="rId1"/>
  <headerFooter alignWithMargins="0">
    <oddHeader>&amp;L&amp;"ＭＳ Ｐゴシック,標準"&amp;14Ⅱ．連結決算(業績予想)</oddHead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5.75390625" style="156" customWidth="1"/>
    <col min="2" max="2" width="27.25390625" style="156" customWidth="1"/>
    <col min="3" max="3" width="7.75390625" style="158" bestFit="1" customWidth="1"/>
    <col min="4" max="9" width="14.125" style="367" customWidth="1"/>
    <col min="10" max="16384" width="9.125" style="156" customWidth="1"/>
  </cols>
  <sheetData>
    <row r="1" spans="1:3" ht="18" customHeight="1">
      <c r="A1" s="155" t="s">
        <v>157</v>
      </c>
      <c r="C1" s="157"/>
    </row>
    <row r="2" ht="9" customHeight="1"/>
    <row r="3" spans="2:9" s="159" customFormat="1" ht="17.25" customHeight="1">
      <c r="B3" s="160" t="s">
        <v>158</v>
      </c>
      <c r="C3" s="161"/>
      <c r="D3" s="368"/>
      <c r="E3" s="368"/>
      <c r="F3" s="368"/>
      <c r="G3" s="368"/>
      <c r="H3" s="368"/>
      <c r="I3" s="368"/>
    </row>
    <row r="4" spans="2:9" ht="17.25" customHeight="1">
      <c r="B4" s="162"/>
      <c r="C4" s="163" t="s">
        <v>159</v>
      </c>
      <c r="D4" s="369" t="s">
        <v>234</v>
      </c>
      <c r="E4" s="369" t="s">
        <v>135</v>
      </c>
      <c r="F4" s="369" t="s">
        <v>243</v>
      </c>
      <c r="G4" s="369" t="s">
        <v>244</v>
      </c>
      <c r="H4" s="369" t="s">
        <v>233</v>
      </c>
      <c r="I4" s="369" t="s">
        <v>242</v>
      </c>
    </row>
    <row r="5" spans="2:9" ht="18" customHeight="1">
      <c r="B5" s="164" t="s">
        <v>160</v>
      </c>
      <c r="C5" s="163" t="s">
        <v>161</v>
      </c>
      <c r="D5" s="385">
        <v>4199</v>
      </c>
      <c r="E5" s="385">
        <v>4277</v>
      </c>
      <c r="F5" s="385">
        <v>4330</v>
      </c>
      <c r="G5" s="385">
        <v>4382</v>
      </c>
      <c r="H5" s="385">
        <v>4301</v>
      </c>
      <c r="I5" s="385">
        <v>4269</v>
      </c>
    </row>
    <row r="6" spans="2:9" ht="18" customHeight="1">
      <c r="B6" s="164" t="s">
        <v>162</v>
      </c>
      <c r="C6" s="163" t="s">
        <v>161</v>
      </c>
      <c r="D6" s="385">
        <v>358</v>
      </c>
      <c r="E6" s="385">
        <v>362</v>
      </c>
      <c r="F6" s="385">
        <v>370</v>
      </c>
      <c r="G6" s="385">
        <v>399</v>
      </c>
      <c r="H6" s="385">
        <v>422</v>
      </c>
      <c r="I6" s="385">
        <v>391</v>
      </c>
    </row>
    <row r="7" spans="2:9" ht="18" customHeight="1">
      <c r="B7" s="164" t="s">
        <v>163</v>
      </c>
      <c r="C7" s="163" t="s">
        <v>161</v>
      </c>
      <c r="D7" s="385">
        <v>296</v>
      </c>
      <c r="E7" s="385">
        <v>311</v>
      </c>
      <c r="F7" s="385">
        <v>317</v>
      </c>
      <c r="G7" s="385">
        <v>363</v>
      </c>
      <c r="H7" s="385">
        <v>367</v>
      </c>
      <c r="I7" s="385">
        <v>362</v>
      </c>
    </row>
    <row r="8" spans="2:9" ht="18" customHeight="1">
      <c r="B8" s="164" t="s">
        <v>164</v>
      </c>
      <c r="C8" s="163" t="s">
        <v>161</v>
      </c>
      <c r="D8" s="385">
        <v>147</v>
      </c>
      <c r="E8" s="385">
        <v>153</v>
      </c>
      <c r="F8" s="385">
        <v>187</v>
      </c>
      <c r="G8" s="385">
        <v>198</v>
      </c>
      <c r="H8" s="385">
        <v>215</v>
      </c>
      <c r="I8" s="385">
        <v>218</v>
      </c>
    </row>
    <row r="9" spans="1:9" ht="5.25" customHeight="1">
      <c r="A9" s="166"/>
      <c r="B9" s="167"/>
      <c r="C9" s="168"/>
      <c r="D9" s="372"/>
      <c r="E9" s="372"/>
      <c r="F9" s="372"/>
      <c r="G9" s="372"/>
      <c r="H9" s="372"/>
      <c r="I9" s="372"/>
    </row>
    <row r="10" spans="2:9" s="159" customFormat="1" ht="49.5" customHeight="1">
      <c r="B10" s="553"/>
      <c r="C10" s="552"/>
      <c r="D10" s="552"/>
      <c r="E10" s="552"/>
      <c r="F10" s="552"/>
      <c r="G10" s="552"/>
      <c r="H10" s="552"/>
      <c r="I10" s="554"/>
    </row>
    <row r="11" spans="2:9" s="159" customFormat="1" ht="17.25" customHeight="1">
      <c r="B11" s="170" t="s">
        <v>165</v>
      </c>
      <c r="C11" s="171"/>
      <c r="D11" s="373"/>
      <c r="E11" s="373"/>
      <c r="F11" s="373"/>
      <c r="G11" s="373"/>
      <c r="H11" s="373"/>
      <c r="I11" s="373"/>
    </row>
    <row r="12" spans="2:9" ht="17.25" customHeight="1">
      <c r="B12" s="162"/>
      <c r="C12" s="163" t="s">
        <v>159</v>
      </c>
      <c r="D12" s="369" t="str">
        <f aca="true" t="shared" si="0" ref="D12:I12">D4</f>
        <v>H15/3(実績)</v>
      </c>
      <c r="E12" s="369" t="str">
        <f t="shared" si="0"/>
        <v>H16/3(実績)</v>
      </c>
      <c r="F12" s="369" t="str">
        <f t="shared" si="0"/>
        <v>H17/3(実績)</v>
      </c>
      <c r="G12" s="369" t="str">
        <f t="shared" si="0"/>
        <v>H18/3(実績)</v>
      </c>
      <c r="H12" s="369" t="str">
        <f t="shared" si="0"/>
        <v>H19/3(実績)</v>
      </c>
      <c r="I12" s="369" t="str">
        <f t="shared" si="0"/>
        <v>H20/3(予想)</v>
      </c>
    </row>
    <row r="13" spans="2:9" ht="18" customHeight="1">
      <c r="B13" s="172" t="s">
        <v>166</v>
      </c>
      <c r="C13" s="163" t="s">
        <v>161</v>
      </c>
      <c r="D13" s="385">
        <v>633</v>
      </c>
      <c r="E13" s="385">
        <v>638</v>
      </c>
      <c r="F13" s="385">
        <v>646</v>
      </c>
      <c r="G13" s="385">
        <v>674</v>
      </c>
      <c r="H13" s="385">
        <v>713</v>
      </c>
      <c r="I13" s="385">
        <v>698</v>
      </c>
    </row>
    <row r="14" spans="2:9" ht="18" customHeight="1">
      <c r="B14" s="172" t="s">
        <v>167</v>
      </c>
      <c r="C14" s="163" t="s">
        <v>161</v>
      </c>
      <c r="D14" s="386">
        <v>297</v>
      </c>
      <c r="E14" s="386">
        <v>600</v>
      </c>
      <c r="F14" s="386">
        <v>455</v>
      </c>
      <c r="G14" s="386">
        <v>549</v>
      </c>
      <c r="H14" s="386">
        <v>490</v>
      </c>
      <c r="I14" s="387" t="s">
        <v>168</v>
      </c>
    </row>
    <row r="15" spans="2:9" ht="18" customHeight="1">
      <c r="B15" s="172" t="s">
        <v>169</v>
      </c>
      <c r="C15" s="163" t="s">
        <v>161</v>
      </c>
      <c r="D15" s="386">
        <v>-319</v>
      </c>
      <c r="E15" s="386">
        <v>-393</v>
      </c>
      <c r="F15" s="386">
        <v>-459</v>
      </c>
      <c r="G15" s="386">
        <v>-330</v>
      </c>
      <c r="H15" s="386">
        <v>-461</v>
      </c>
      <c r="I15" s="387" t="s">
        <v>168</v>
      </c>
    </row>
    <row r="16" spans="2:9" ht="18" customHeight="1">
      <c r="B16" s="172" t="s">
        <v>170</v>
      </c>
      <c r="C16" s="163" t="s">
        <v>161</v>
      </c>
      <c r="D16" s="386">
        <v>-195</v>
      </c>
      <c r="E16" s="386">
        <v>-192</v>
      </c>
      <c r="F16" s="386">
        <v>-43</v>
      </c>
      <c r="G16" s="386">
        <v>-42</v>
      </c>
      <c r="H16" s="386">
        <v>17</v>
      </c>
      <c r="I16" s="387" t="s">
        <v>168</v>
      </c>
    </row>
    <row r="17" spans="2:9" ht="5.25" customHeight="1">
      <c r="B17" s="173"/>
      <c r="C17" s="168"/>
      <c r="D17" s="375"/>
      <c r="E17" s="375"/>
      <c r="F17" s="375"/>
      <c r="G17" s="375"/>
      <c r="H17" s="375"/>
      <c r="I17" s="376"/>
    </row>
    <row r="18" spans="2:9" s="166" customFormat="1" ht="12">
      <c r="B18" s="552" t="s">
        <v>171</v>
      </c>
      <c r="C18" s="552"/>
      <c r="D18" s="552"/>
      <c r="E18" s="552"/>
      <c r="F18" s="552"/>
      <c r="G18" s="552"/>
      <c r="H18" s="552"/>
      <c r="I18" s="377"/>
    </row>
    <row r="19" spans="2:8" ht="31.5" customHeight="1">
      <c r="B19" s="174"/>
      <c r="C19" s="175"/>
      <c r="D19" s="378"/>
      <c r="E19" s="378"/>
      <c r="F19" s="378"/>
      <c r="G19" s="378"/>
      <c r="H19" s="378"/>
    </row>
    <row r="20" spans="2:9" s="159" customFormat="1" ht="17.25" customHeight="1">
      <c r="B20" s="170" t="s">
        <v>172</v>
      </c>
      <c r="C20" s="176"/>
      <c r="D20" s="379"/>
      <c r="E20" s="379"/>
      <c r="F20" s="379"/>
      <c r="G20" s="379"/>
      <c r="H20" s="379"/>
      <c r="I20" s="379"/>
    </row>
    <row r="21" spans="2:9" ht="17.25" customHeight="1">
      <c r="B21" s="177"/>
      <c r="C21" s="163" t="s">
        <v>159</v>
      </c>
      <c r="D21" s="369" t="str">
        <f aca="true" t="shared" si="1" ref="D21:I21">D12</f>
        <v>H15/3(実績)</v>
      </c>
      <c r="E21" s="369" t="str">
        <f t="shared" si="1"/>
        <v>H16/3(実績)</v>
      </c>
      <c r="F21" s="369" t="str">
        <f t="shared" si="1"/>
        <v>H17/3(実績)</v>
      </c>
      <c r="G21" s="369" t="str">
        <f t="shared" si="1"/>
        <v>H18/3(実績)</v>
      </c>
      <c r="H21" s="369" t="str">
        <f t="shared" si="1"/>
        <v>H19/3(実績)</v>
      </c>
      <c r="I21" s="369" t="str">
        <f t="shared" si="1"/>
        <v>H20/3(予想)</v>
      </c>
    </row>
    <row r="22" spans="2:9" ht="18" customHeight="1">
      <c r="B22" s="178" t="s">
        <v>173</v>
      </c>
      <c r="C22" s="179" t="s">
        <v>161</v>
      </c>
      <c r="D22" s="385">
        <v>275</v>
      </c>
      <c r="E22" s="385">
        <v>275</v>
      </c>
      <c r="F22" s="385">
        <v>275</v>
      </c>
      <c r="G22" s="385">
        <v>281</v>
      </c>
      <c r="H22" s="385">
        <v>290</v>
      </c>
      <c r="I22" s="385">
        <v>306</v>
      </c>
    </row>
    <row r="23" spans="2:9" ht="18" customHeight="1">
      <c r="B23" s="178" t="s">
        <v>174</v>
      </c>
      <c r="C23" s="179" t="s">
        <v>161</v>
      </c>
      <c r="D23" s="374">
        <v>346</v>
      </c>
      <c r="E23" s="374">
        <v>373</v>
      </c>
      <c r="F23" s="374">
        <v>497</v>
      </c>
      <c r="G23" s="374">
        <v>378</v>
      </c>
      <c r="H23" s="374">
        <v>480</v>
      </c>
      <c r="I23" s="374">
        <v>719</v>
      </c>
    </row>
    <row r="24" spans="3:9" s="159" customFormat="1" ht="5.25" customHeight="1">
      <c r="C24" s="181"/>
      <c r="D24" s="380"/>
      <c r="E24" s="380"/>
      <c r="F24" s="380"/>
      <c r="G24" s="380"/>
      <c r="H24" s="380"/>
      <c r="I24" s="380"/>
    </row>
    <row r="25" spans="2:9" s="159" customFormat="1" ht="15" customHeight="1">
      <c r="B25" s="552"/>
      <c r="C25" s="552"/>
      <c r="D25" s="552"/>
      <c r="E25" s="552"/>
      <c r="F25" s="552"/>
      <c r="G25" s="552"/>
      <c r="H25" s="552"/>
      <c r="I25" s="380"/>
    </row>
    <row r="26" spans="2:9" s="159" customFormat="1" ht="15" customHeight="1">
      <c r="B26" s="169"/>
      <c r="C26" s="169"/>
      <c r="D26" s="381"/>
      <c r="E26" s="381"/>
      <c r="F26" s="381"/>
      <c r="G26" s="381"/>
      <c r="H26" s="381"/>
      <c r="I26" s="380"/>
    </row>
    <row r="27" spans="2:9" s="159" customFormat="1" ht="17.25" customHeight="1" hidden="1">
      <c r="B27" s="182" t="s">
        <v>175</v>
      </c>
      <c r="C27" s="176"/>
      <c r="D27" s="379"/>
      <c r="E27" s="379"/>
      <c r="F27" s="379"/>
      <c r="G27" s="379"/>
      <c r="H27" s="379"/>
      <c r="I27" s="379"/>
    </row>
    <row r="28" spans="2:9" ht="17.25" customHeight="1" hidden="1">
      <c r="B28" s="177"/>
      <c r="C28" s="163" t="s">
        <v>159</v>
      </c>
      <c r="D28" s="369"/>
      <c r="E28" s="369"/>
      <c r="F28" s="369"/>
      <c r="G28" s="369"/>
      <c r="H28" s="369"/>
      <c r="I28" s="369"/>
    </row>
    <row r="29" spans="2:9" ht="18" customHeight="1" hidden="1">
      <c r="B29" s="183" t="s">
        <v>176</v>
      </c>
      <c r="C29" s="184" t="s">
        <v>177</v>
      </c>
      <c r="D29" s="371">
        <v>5.5</v>
      </c>
      <c r="E29" s="371">
        <v>6</v>
      </c>
      <c r="F29" s="371">
        <v>6.6</v>
      </c>
      <c r="G29" s="371">
        <v>6.9</v>
      </c>
      <c r="H29" s="371">
        <v>6.8</v>
      </c>
      <c r="I29" s="370">
        <v>0</v>
      </c>
    </row>
    <row r="30" spans="2:9" ht="18" customHeight="1" hidden="1">
      <c r="B30" s="183" t="s">
        <v>178</v>
      </c>
      <c r="C30" s="184" t="s">
        <v>177</v>
      </c>
      <c r="D30" s="382">
        <v>2.4</v>
      </c>
      <c r="E30" s="382">
        <v>6</v>
      </c>
      <c r="F30" s="382">
        <v>9.2</v>
      </c>
      <c r="G30" s="382">
        <v>9.2</v>
      </c>
      <c r="H30" s="382">
        <v>10.7</v>
      </c>
      <c r="I30" s="382">
        <v>0</v>
      </c>
    </row>
    <row r="31" spans="2:9" s="166" customFormat="1" ht="5.25" customHeight="1" hidden="1">
      <c r="B31" s="185"/>
      <c r="C31" s="186"/>
      <c r="D31" s="383"/>
      <c r="E31" s="383"/>
      <c r="F31" s="383"/>
      <c r="G31" s="383"/>
      <c r="H31" s="383"/>
      <c r="I31" s="383"/>
    </row>
    <row r="32" spans="2:9" s="187" customFormat="1" ht="11.25" hidden="1">
      <c r="B32" s="169" t="s">
        <v>179</v>
      </c>
      <c r="C32" s="169"/>
      <c r="D32" s="381"/>
      <c r="E32" s="381"/>
      <c r="F32" s="381"/>
      <c r="G32" s="381"/>
      <c r="H32" s="381"/>
      <c r="I32" s="381"/>
    </row>
    <row r="33" spans="2:9" s="187" customFormat="1" ht="11.25" hidden="1">
      <c r="B33" s="169" t="s">
        <v>180</v>
      </c>
      <c r="C33" s="169"/>
      <c r="D33" s="381"/>
      <c r="E33" s="381"/>
      <c r="F33" s="381"/>
      <c r="G33" s="381"/>
      <c r="H33" s="381"/>
      <c r="I33" s="381"/>
    </row>
    <row r="34" spans="2:9" s="187" customFormat="1" ht="11.25" hidden="1">
      <c r="B34" s="187" t="s">
        <v>181</v>
      </c>
      <c r="D34" s="384"/>
      <c r="E34" s="384"/>
      <c r="F34" s="384"/>
      <c r="G34" s="384"/>
      <c r="H34" s="384"/>
      <c r="I34" s="384"/>
    </row>
    <row r="35" spans="2:9" s="187" customFormat="1" ht="11.25" hidden="1">
      <c r="B35" s="188" t="s">
        <v>182</v>
      </c>
      <c r="C35" s="189"/>
      <c r="D35" s="384"/>
      <c r="E35" s="384"/>
      <c r="F35" s="384"/>
      <c r="G35" s="384"/>
      <c r="H35" s="384"/>
      <c r="I35" s="384"/>
    </row>
    <row r="36" spans="2:9" s="187" customFormat="1" ht="11.25" hidden="1">
      <c r="B36" s="188" t="s">
        <v>183</v>
      </c>
      <c r="C36" s="189"/>
      <c r="D36" s="384"/>
      <c r="E36" s="384"/>
      <c r="F36" s="384"/>
      <c r="G36" s="384"/>
      <c r="H36" s="384"/>
      <c r="I36" s="384"/>
    </row>
    <row r="37" spans="2:9" s="187" customFormat="1" ht="11.25" hidden="1">
      <c r="B37" s="187" t="s">
        <v>184</v>
      </c>
      <c r="C37" s="189"/>
      <c r="D37" s="384"/>
      <c r="E37" s="384"/>
      <c r="F37" s="384"/>
      <c r="G37" s="384"/>
      <c r="H37" s="384"/>
      <c r="I37" s="384"/>
    </row>
    <row r="38" spans="2:9" s="187" customFormat="1" ht="11.25" hidden="1">
      <c r="B38" s="188" t="s">
        <v>185</v>
      </c>
      <c r="C38" s="189"/>
      <c r="D38" s="384"/>
      <c r="E38" s="384"/>
      <c r="F38" s="384"/>
      <c r="G38" s="384"/>
      <c r="H38" s="384"/>
      <c r="I38" s="384"/>
    </row>
    <row r="39" ht="18" customHeight="1" hidden="1"/>
  </sheetData>
  <mergeCells count="3">
    <mergeCell ref="B25:H25"/>
    <mergeCell ref="B10:I10"/>
    <mergeCell ref="B18:H18"/>
  </mergeCells>
  <printOptions horizontalCentered="1"/>
  <pageMargins left="0.3937007874015748" right="0.3937007874015748" top="0.7874015748031497" bottom="0" header="0.3937007874015748" footer="0.3937007874015748"/>
  <pageSetup cellComments="asDisplayed" horizontalDpi="600" verticalDpi="600" orientation="landscape" paperSize="9" scale="97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workbookViewId="0" topLeftCell="A1">
      <pane ySplit="3" topLeftCell="BM4" activePane="bottomLeft" state="frozen"/>
      <selection pane="topLeft" activeCell="G21" sqref="G21"/>
      <selection pane="bottomLeft" activeCell="A4" sqref="A4"/>
    </sheetView>
  </sheetViews>
  <sheetFormatPr defaultColWidth="9.00390625" defaultRowHeight="13.5" customHeight="1"/>
  <cols>
    <col min="1" max="1" width="2.75390625" style="3" customWidth="1"/>
    <col min="2" max="2" width="32.125" style="3" bestFit="1" customWidth="1"/>
    <col min="3" max="3" width="2.625" style="3" customWidth="1"/>
    <col min="4" max="6" width="13.00390625" style="137" bestFit="1" customWidth="1"/>
    <col min="7" max="7" width="13.00390625" style="246" bestFit="1" customWidth="1"/>
    <col min="8" max="8" width="2.125" style="3" customWidth="1"/>
    <col min="9" max="12" width="12.00390625" style="3" customWidth="1"/>
    <col min="13" max="16384" width="9.125" style="3" customWidth="1"/>
  </cols>
  <sheetData>
    <row r="1" spans="1:7" ht="13.5">
      <c r="A1" s="190" t="s">
        <v>188</v>
      </c>
      <c r="D1" s="319"/>
      <c r="E1" s="319"/>
      <c r="F1" s="319"/>
      <c r="G1" s="402"/>
    </row>
    <row r="2" spans="4:8" ht="13.5" customHeight="1" thickBot="1">
      <c r="D2" s="391"/>
      <c r="E2" s="391"/>
      <c r="F2" s="391"/>
      <c r="G2" s="9" t="s">
        <v>20</v>
      </c>
      <c r="H2" s="1"/>
    </row>
    <row r="3" spans="1:9" ht="15" customHeight="1">
      <c r="A3" s="550" t="s">
        <v>115</v>
      </c>
      <c r="B3" s="551"/>
      <c r="C3" s="551"/>
      <c r="D3" s="320" t="s">
        <v>231</v>
      </c>
      <c r="E3" s="423" t="s">
        <v>230</v>
      </c>
      <c r="F3" s="415" t="s">
        <v>240</v>
      </c>
      <c r="G3" s="403" t="s">
        <v>238</v>
      </c>
      <c r="H3" s="192"/>
      <c r="I3" s="193"/>
    </row>
    <row r="4" spans="1:9" ht="14.25" customHeight="1">
      <c r="A4" s="123"/>
      <c r="B4" s="194" t="s">
        <v>189</v>
      </c>
      <c r="C4" s="124"/>
      <c r="D4" s="408">
        <v>41091</v>
      </c>
      <c r="E4" s="424">
        <v>42144</v>
      </c>
      <c r="F4" s="416">
        <v>1053</v>
      </c>
      <c r="G4" s="404">
        <v>2.6</v>
      </c>
      <c r="H4" s="195"/>
      <c r="I4" s="193"/>
    </row>
    <row r="5" spans="1:9" ht="14.25" customHeight="1">
      <c r="A5" s="126"/>
      <c r="B5" s="196" t="s">
        <v>190</v>
      </c>
      <c r="C5" s="127"/>
      <c r="D5" s="409">
        <v>18963</v>
      </c>
      <c r="E5" s="425">
        <v>17858</v>
      </c>
      <c r="F5" s="417">
        <v>-1105</v>
      </c>
      <c r="G5" s="362">
        <v>-5.8</v>
      </c>
      <c r="H5" s="197" t="s">
        <v>191</v>
      </c>
      <c r="I5" s="198"/>
    </row>
    <row r="6" spans="1:14" ht="14.25" customHeight="1">
      <c r="A6" s="132"/>
      <c r="B6" s="133" t="s">
        <v>7</v>
      </c>
      <c r="C6" s="134"/>
      <c r="D6" s="410">
        <v>60054</v>
      </c>
      <c r="E6" s="426">
        <v>60002</v>
      </c>
      <c r="F6" s="418">
        <v>-51</v>
      </c>
      <c r="G6" s="364">
        <v>-0.1</v>
      </c>
      <c r="I6" s="199" t="s">
        <v>192</v>
      </c>
      <c r="J6" s="117"/>
      <c r="K6" s="117"/>
      <c r="L6" s="117"/>
      <c r="M6" s="117"/>
      <c r="N6" s="117"/>
    </row>
    <row r="7" spans="1:14" ht="14.25" customHeight="1">
      <c r="A7" s="123"/>
      <c r="B7" s="194" t="s">
        <v>189</v>
      </c>
      <c r="C7" s="124"/>
      <c r="D7" s="408">
        <v>10094</v>
      </c>
      <c r="E7" s="424">
        <v>10710</v>
      </c>
      <c r="F7" s="416">
        <v>616</v>
      </c>
      <c r="G7" s="404">
        <v>6.1</v>
      </c>
      <c r="H7" s="195"/>
      <c r="I7" s="198" t="s">
        <v>251</v>
      </c>
      <c r="J7" s="200"/>
      <c r="K7" s="200"/>
      <c r="L7" s="200"/>
      <c r="M7" s="117"/>
      <c r="N7" s="117"/>
    </row>
    <row r="8" spans="1:14" ht="14.25" customHeight="1">
      <c r="A8" s="126"/>
      <c r="B8" s="196" t="s">
        <v>190</v>
      </c>
      <c r="C8" s="127"/>
      <c r="D8" s="409">
        <v>7372</v>
      </c>
      <c r="E8" s="425">
        <v>7147</v>
      </c>
      <c r="F8" s="417">
        <v>-225</v>
      </c>
      <c r="G8" s="362">
        <v>-3.1</v>
      </c>
      <c r="H8" s="195"/>
      <c r="I8" s="192"/>
      <c r="J8" s="201"/>
      <c r="K8" s="201"/>
      <c r="L8" s="201"/>
      <c r="M8" s="117"/>
      <c r="N8" s="117"/>
    </row>
    <row r="9" spans="1:12" ht="14.25" customHeight="1">
      <c r="A9" s="132"/>
      <c r="B9" s="133" t="s">
        <v>8</v>
      </c>
      <c r="C9" s="134"/>
      <c r="D9" s="410">
        <v>17466</v>
      </c>
      <c r="E9" s="426">
        <v>17857</v>
      </c>
      <c r="F9" s="418">
        <v>390</v>
      </c>
      <c r="G9" s="364">
        <v>2.2</v>
      </c>
      <c r="H9" s="195"/>
      <c r="I9" s="198" t="s">
        <v>193</v>
      </c>
      <c r="J9" s="200"/>
      <c r="K9" s="200"/>
      <c r="L9" s="200" t="s">
        <v>186</v>
      </c>
    </row>
    <row r="10" spans="1:12" ht="14.25" customHeight="1">
      <c r="A10" s="142"/>
      <c r="B10" s="143" t="s">
        <v>9</v>
      </c>
      <c r="C10" s="143"/>
      <c r="D10" s="411">
        <v>774</v>
      </c>
      <c r="E10" s="427">
        <v>829</v>
      </c>
      <c r="F10" s="419">
        <v>55</v>
      </c>
      <c r="G10" s="405">
        <v>7.2</v>
      </c>
      <c r="H10" s="195"/>
      <c r="I10" s="202"/>
      <c r="J10" s="140" t="s">
        <v>194</v>
      </c>
      <c r="K10" s="140" t="s">
        <v>240</v>
      </c>
      <c r="L10" s="366" t="s">
        <v>238</v>
      </c>
    </row>
    <row r="11" spans="1:12" ht="14.25" customHeight="1">
      <c r="A11" s="204"/>
      <c r="B11" s="205" t="s">
        <v>195</v>
      </c>
      <c r="C11" s="206"/>
      <c r="D11" s="412">
        <v>589</v>
      </c>
      <c r="E11" s="428">
        <v>633</v>
      </c>
      <c r="F11" s="420">
        <v>43</v>
      </c>
      <c r="G11" s="406">
        <v>7.4</v>
      </c>
      <c r="H11" s="195"/>
      <c r="I11" s="203" t="s">
        <v>196</v>
      </c>
      <c r="J11" s="207">
        <v>16780</v>
      </c>
      <c r="K11" s="207">
        <v>796</v>
      </c>
      <c r="L11" s="400">
        <v>4.981670815134326</v>
      </c>
    </row>
    <row r="12" spans="1:12" ht="14.25" customHeight="1">
      <c r="A12" s="149"/>
      <c r="B12" s="208" t="s">
        <v>197</v>
      </c>
      <c r="C12" s="209"/>
      <c r="D12" s="413">
        <v>184</v>
      </c>
      <c r="E12" s="429">
        <v>195</v>
      </c>
      <c r="F12" s="421">
        <v>11</v>
      </c>
      <c r="G12" s="365">
        <v>6.4</v>
      </c>
      <c r="H12" s="195"/>
      <c r="I12" s="203" t="s">
        <v>198</v>
      </c>
      <c r="J12" s="202">
        <v>1018</v>
      </c>
      <c r="K12" s="202">
        <v>-1895</v>
      </c>
      <c r="L12" s="401">
        <v>-65.0441853930368</v>
      </c>
    </row>
    <row r="13" spans="1:12" ht="14.25" customHeight="1">
      <c r="A13" s="145"/>
      <c r="B13" s="146" t="s">
        <v>10</v>
      </c>
      <c r="C13" s="146"/>
      <c r="D13" s="414">
        <v>3038</v>
      </c>
      <c r="E13" s="430">
        <v>2594</v>
      </c>
      <c r="F13" s="422">
        <v>-443</v>
      </c>
      <c r="G13" s="407">
        <v>-14.6</v>
      </c>
      <c r="H13" s="195"/>
      <c r="I13" s="203" t="s">
        <v>121</v>
      </c>
      <c r="J13" s="202">
        <v>58</v>
      </c>
      <c r="K13" s="202">
        <v>-6</v>
      </c>
      <c r="L13" s="401">
        <v>-9.36975051328315</v>
      </c>
    </row>
    <row r="14" spans="1:12" ht="14.25" customHeight="1">
      <c r="A14" s="204"/>
      <c r="B14" s="205" t="s">
        <v>32</v>
      </c>
      <c r="C14" s="206"/>
      <c r="D14" s="412">
        <v>2785</v>
      </c>
      <c r="E14" s="428">
        <v>2560</v>
      </c>
      <c r="F14" s="420">
        <v>-225</v>
      </c>
      <c r="G14" s="406">
        <v>-8.1</v>
      </c>
      <c r="H14" s="210"/>
      <c r="I14" s="203" t="s">
        <v>199</v>
      </c>
      <c r="J14" s="202">
        <v>17858</v>
      </c>
      <c r="K14" s="202">
        <v>-1105</v>
      </c>
      <c r="L14" s="401">
        <v>-5.82977594026522</v>
      </c>
    </row>
    <row r="15" spans="1:8" ht="14.25" customHeight="1">
      <c r="A15" s="149"/>
      <c r="B15" s="208" t="s">
        <v>200</v>
      </c>
      <c r="C15" s="209"/>
      <c r="D15" s="413">
        <v>252</v>
      </c>
      <c r="E15" s="429">
        <v>34</v>
      </c>
      <c r="F15" s="421">
        <v>-217</v>
      </c>
      <c r="G15" s="365">
        <v>-86.4</v>
      </c>
      <c r="H15" s="195"/>
    </row>
    <row r="16" spans="1:8" ht="14.25" customHeight="1">
      <c r="A16" s="132"/>
      <c r="B16" s="133" t="s">
        <v>11</v>
      </c>
      <c r="C16" s="134"/>
      <c r="D16" s="410">
        <v>15203</v>
      </c>
      <c r="E16" s="426">
        <v>16092</v>
      </c>
      <c r="F16" s="418">
        <v>889</v>
      </c>
      <c r="G16" s="364">
        <v>5.9</v>
      </c>
      <c r="H16" s="195"/>
    </row>
    <row r="17" spans="1:8" ht="14.25" customHeight="1">
      <c r="A17" s="123"/>
      <c r="B17" s="124" t="s">
        <v>12</v>
      </c>
      <c r="C17" s="124"/>
      <c r="D17" s="408">
        <v>1363</v>
      </c>
      <c r="E17" s="424">
        <v>1864</v>
      </c>
      <c r="F17" s="416">
        <v>500</v>
      </c>
      <c r="G17" s="404">
        <v>36.7</v>
      </c>
      <c r="H17" s="195"/>
    </row>
    <row r="18" spans="1:8" ht="14.25" customHeight="1">
      <c r="A18" s="126"/>
      <c r="B18" s="127" t="s">
        <v>13</v>
      </c>
      <c r="C18" s="127"/>
      <c r="D18" s="409">
        <v>1098</v>
      </c>
      <c r="E18" s="425">
        <v>519</v>
      </c>
      <c r="F18" s="417">
        <v>-578</v>
      </c>
      <c r="G18" s="362">
        <v>-52.7</v>
      </c>
      <c r="H18" s="195"/>
    </row>
    <row r="19" spans="1:8" ht="14.25" customHeight="1">
      <c r="A19" s="132"/>
      <c r="B19" s="211" t="s">
        <v>201</v>
      </c>
      <c r="C19" s="134"/>
      <c r="D19" s="410">
        <v>15467</v>
      </c>
      <c r="E19" s="426">
        <v>17436</v>
      </c>
      <c r="F19" s="418">
        <v>1968</v>
      </c>
      <c r="G19" s="364">
        <v>12.7</v>
      </c>
      <c r="H19" s="195"/>
    </row>
    <row r="20" spans="1:8" ht="14.25" customHeight="1">
      <c r="A20" s="149"/>
      <c r="B20" s="208" t="s">
        <v>202</v>
      </c>
      <c r="C20" s="151"/>
      <c r="D20" s="413">
        <v>7470</v>
      </c>
      <c r="E20" s="429">
        <v>9510</v>
      </c>
      <c r="F20" s="421">
        <v>2040</v>
      </c>
      <c r="G20" s="365">
        <v>27.3</v>
      </c>
      <c r="H20" s="195"/>
    </row>
    <row r="21" spans="1:7" ht="14.25" customHeight="1">
      <c r="A21" s="126"/>
      <c r="B21" s="127" t="s">
        <v>14</v>
      </c>
      <c r="C21" s="212"/>
      <c r="D21" s="409">
        <v>-1156</v>
      </c>
      <c r="E21" s="425">
        <v>-2505</v>
      </c>
      <c r="F21" s="417">
        <v>-1349</v>
      </c>
      <c r="G21" s="363" t="s">
        <v>15</v>
      </c>
    </row>
    <row r="22" spans="1:8" ht="14.25" customHeight="1" thickBot="1">
      <c r="A22" s="132"/>
      <c r="B22" s="133" t="s">
        <v>203</v>
      </c>
      <c r="C22" s="153"/>
      <c r="D22" s="410">
        <v>9153</v>
      </c>
      <c r="E22" s="431">
        <v>10431</v>
      </c>
      <c r="F22" s="418">
        <v>1277</v>
      </c>
      <c r="G22" s="364">
        <v>14</v>
      </c>
      <c r="H22" s="1"/>
    </row>
    <row r="23" spans="4:8" ht="9" customHeight="1" thickBot="1">
      <c r="D23" s="397"/>
      <c r="E23" s="397"/>
      <c r="F23" s="397"/>
      <c r="G23" s="118"/>
      <c r="H23" s="213"/>
    </row>
    <row r="24" spans="1:8" ht="12" customHeight="1">
      <c r="A24" s="550" t="s">
        <v>204</v>
      </c>
      <c r="B24" s="551"/>
      <c r="C24" s="551"/>
      <c r="D24" s="320" t="s">
        <v>231</v>
      </c>
      <c r="E24" s="423" t="s">
        <v>230</v>
      </c>
      <c r="F24" s="415" t="s">
        <v>240</v>
      </c>
      <c r="G24" s="403" t="s">
        <v>238</v>
      </c>
      <c r="H24" s="213"/>
    </row>
    <row r="25" spans="1:8" ht="13.5" customHeight="1">
      <c r="A25" s="214"/>
      <c r="B25" s="244" t="s">
        <v>42</v>
      </c>
      <c r="C25" s="215"/>
      <c r="D25" s="408">
        <v>1173</v>
      </c>
      <c r="E25" s="424">
        <v>1173</v>
      </c>
      <c r="F25" s="416"/>
      <c r="G25" s="434" t="s">
        <v>15</v>
      </c>
      <c r="H25" s="213"/>
    </row>
    <row r="26" spans="1:8" ht="14.25" customHeight="1">
      <c r="A26" s="216"/>
      <c r="B26" s="196" t="s">
        <v>43</v>
      </c>
      <c r="C26" s="212"/>
      <c r="D26" s="398"/>
      <c r="E26" s="432">
        <v>367</v>
      </c>
      <c r="F26" s="437">
        <v>367</v>
      </c>
      <c r="G26" s="435" t="s">
        <v>15</v>
      </c>
      <c r="H26" s="213"/>
    </row>
    <row r="27" spans="1:8" ht="13.5" customHeight="1">
      <c r="A27" s="216"/>
      <c r="B27" s="196" t="s">
        <v>205</v>
      </c>
      <c r="C27" s="212"/>
      <c r="D27" s="398">
        <v>185</v>
      </c>
      <c r="E27" s="432">
        <v>321</v>
      </c>
      <c r="F27" s="437">
        <v>135</v>
      </c>
      <c r="G27" s="435">
        <v>72.7</v>
      </c>
      <c r="H27" s="213"/>
    </row>
    <row r="28" spans="1:7" ht="13.5" customHeight="1">
      <c r="A28" s="216"/>
      <c r="B28" s="196" t="s">
        <v>206</v>
      </c>
      <c r="C28" s="212"/>
      <c r="D28" s="399">
        <v>4</v>
      </c>
      <c r="E28" s="433">
        <v>2</v>
      </c>
      <c r="F28" s="438">
        <v>-1</v>
      </c>
      <c r="G28" s="436">
        <v>-45.2</v>
      </c>
    </row>
    <row r="29" spans="1:7" ht="13.5" customHeight="1" thickBot="1">
      <c r="A29" s="132"/>
      <c r="B29" s="133" t="s">
        <v>17</v>
      </c>
      <c r="C29" s="153"/>
      <c r="D29" s="410">
        <v>1363</v>
      </c>
      <c r="E29" s="431">
        <v>1864</v>
      </c>
      <c r="F29" s="418">
        <v>500</v>
      </c>
      <c r="G29" s="364">
        <v>36.7</v>
      </c>
    </row>
    <row r="30" spans="4:8" ht="9" customHeight="1" thickBot="1">
      <c r="D30" s="397"/>
      <c r="E30" s="397"/>
      <c r="F30" s="397"/>
      <c r="G30" s="118"/>
      <c r="H30" s="1"/>
    </row>
    <row r="31" spans="1:8" ht="12" customHeight="1">
      <c r="A31" s="550" t="s">
        <v>207</v>
      </c>
      <c r="B31" s="551"/>
      <c r="C31" s="551"/>
      <c r="D31" s="320" t="s">
        <v>231</v>
      </c>
      <c r="E31" s="423" t="s">
        <v>230</v>
      </c>
      <c r="F31" s="415" t="s">
        <v>240</v>
      </c>
      <c r="G31" s="403" t="s">
        <v>238</v>
      </c>
      <c r="H31" s="1"/>
    </row>
    <row r="32" spans="1:8" ht="13.5" customHeight="1">
      <c r="A32" s="217"/>
      <c r="B32" s="196" t="s">
        <v>208</v>
      </c>
      <c r="C32" s="212"/>
      <c r="D32" s="409">
        <v>185</v>
      </c>
      <c r="E32" s="425">
        <v>321</v>
      </c>
      <c r="F32" s="417">
        <v>135</v>
      </c>
      <c r="G32" s="362">
        <v>72.7</v>
      </c>
      <c r="H32" s="195"/>
    </row>
    <row r="33" spans="1:8" ht="13.5" customHeight="1">
      <c r="A33" s="218"/>
      <c r="B33" s="196" t="s">
        <v>187</v>
      </c>
      <c r="C33" s="212"/>
      <c r="D33" s="409">
        <v>243</v>
      </c>
      <c r="E33" s="425">
        <v>198</v>
      </c>
      <c r="F33" s="417">
        <v>-44</v>
      </c>
      <c r="G33" s="362">
        <v>-18.3</v>
      </c>
      <c r="H33" s="195"/>
    </row>
    <row r="34" spans="1:8" ht="13.5" customHeight="1">
      <c r="A34" s="218"/>
      <c r="B34" s="196" t="s">
        <v>50</v>
      </c>
      <c r="C34" s="212"/>
      <c r="D34" s="398">
        <v>666</v>
      </c>
      <c r="E34" s="432"/>
      <c r="F34" s="437">
        <v>-666</v>
      </c>
      <c r="G34" s="435">
        <v>-100</v>
      </c>
      <c r="H34" s="195"/>
    </row>
    <row r="35" spans="1:7" ht="13.5" customHeight="1">
      <c r="A35" s="219"/>
      <c r="B35" s="196" t="s">
        <v>209</v>
      </c>
      <c r="C35" s="220"/>
      <c r="D35" s="398">
        <v>2</v>
      </c>
      <c r="E35" s="432"/>
      <c r="F35" s="437">
        <v>-2</v>
      </c>
      <c r="G35" s="435">
        <v>-100</v>
      </c>
    </row>
    <row r="36" spans="1:7" ht="13.5" customHeight="1" thickBot="1">
      <c r="A36" s="132"/>
      <c r="B36" s="133" t="s">
        <v>17</v>
      </c>
      <c r="C36" s="153"/>
      <c r="D36" s="410">
        <v>1098</v>
      </c>
      <c r="E36" s="431">
        <v>519</v>
      </c>
      <c r="F36" s="418">
        <v>-578</v>
      </c>
      <c r="G36" s="364">
        <v>-52.7</v>
      </c>
    </row>
  </sheetData>
  <mergeCells count="3">
    <mergeCell ref="A3:C3"/>
    <mergeCell ref="A24:C24"/>
    <mergeCell ref="A31:C31"/>
  </mergeCells>
  <printOptions horizontalCentered="1" vertic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&amp;L&amp;"ＭＳ ゴシック,標準"&amp;12Ⅲ．単体決算</oddHead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workbookViewId="0" topLeftCell="A1">
      <pane ySplit="3" topLeftCell="BM4" activePane="bottomLeft" state="frozen"/>
      <selection pane="topLeft" activeCell="G21" sqref="G21"/>
      <selection pane="bottomLeft" activeCell="A4" sqref="A4"/>
    </sheetView>
  </sheetViews>
  <sheetFormatPr defaultColWidth="9.00390625" defaultRowHeight="27" customHeight="1"/>
  <cols>
    <col min="1" max="1" width="2.00390625" style="3" customWidth="1"/>
    <col min="2" max="2" width="27.25390625" style="3" customWidth="1"/>
    <col min="3" max="3" width="2.625" style="3" customWidth="1"/>
    <col min="4" max="5" width="14.00390625" style="4" customWidth="1"/>
    <col min="6" max="6" width="14.00390625" style="389" customWidth="1"/>
    <col min="7" max="7" width="14.00390625" style="263" customWidth="1"/>
    <col min="8" max="8" width="2.25390625" style="3" customWidth="1"/>
    <col min="9" max="9" width="3.625" style="3" customWidth="1"/>
    <col min="10" max="13" width="11.375" style="3" customWidth="1"/>
    <col min="14" max="16384" width="9.125" style="3" customWidth="1"/>
  </cols>
  <sheetData>
    <row r="1" spans="1:4" ht="27" customHeight="1">
      <c r="A1" s="190" t="s">
        <v>212</v>
      </c>
      <c r="D1" s="191"/>
    </row>
    <row r="2" spans="4:9" ht="27" customHeight="1" thickBot="1">
      <c r="D2" s="8"/>
      <c r="E2" s="8"/>
      <c r="F2" s="390"/>
      <c r="G2" s="1" t="s">
        <v>147</v>
      </c>
      <c r="H2" s="1"/>
      <c r="I2" s="1"/>
    </row>
    <row r="3" spans="1:10" ht="27" customHeight="1">
      <c r="A3" s="550" t="s">
        <v>115</v>
      </c>
      <c r="B3" s="551"/>
      <c r="C3" s="551"/>
      <c r="D3" s="241" t="s">
        <v>233</v>
      </c>
      <c r="E3" s="227" t="s">
        <v>242</v>
      </c>
      <c r="F3" s="415" t="s">
        <v>240</v>
      </c>
      <c r="G3" s="403" t="s">
        <v>238</v>
      </c>
      <c r="H3" s="192"/>
      <c r="I3" s="198" t="s">
        <v>210</v>
      </c>
      <c r="J3" s="193"/>
    </row>
    <row r="4" spans="1:15" ht="27" customHeight="1">
      <c r="A4" s="123"/>
      <c r="B4" s="194" t="s">
        <v>189</v>
      </c>
      <c r="C4" s="124"/>
      <c r="D4" s="442">
        <v>820</v>
      </c>
      <c r="E4" s="447">
        <v>835</v>
      </c>
      <c r="F4" s="395">
        <v>14</v>
      </c>
      <c r="G4" s="441">
        <v>1.8</v>
      </c>
      <c r="H4" s="195"/>
      <c r="I4" s="195"/>
      <c r="J4" s="555" t="s">
        <v>236</v>
      </c>
      <c r="K4" s="555"/>
      <c r="L4" s="555"/>
      <c r="M4" s="555"/>
      <c r="N4" s="117"/>
      <c r="O4" s="117"/>
    </row>
    <row r="5" spans="1:15" ht="27" customHeight="1">
      <c r="A5" s="126"/>
      <c r="B5" s="196" t="s">
        <v>190</v>
      </c>
      <c r="C5" s="127"/>
      <c r="D5" s="443">
        <v>388</v>
      </c>
      <c r="E5" s="448">
        <v>355</v>
      </c>
      <c r="F5" s="393">
        <v>-33</v>
      </c>
      <c r="G5" s="363">
        <v>-8.6</v>
      </c>
      <c r="H5" s="195"/>
      <c r="I5" s="195"/>
      <c r="J5" s="192"/>
      <c r="K5" s="198"/>
      <c r="L5" s="198"/>
      <c r="M5" s="198"/>
      <c r="N5" s="117"/>
      <c r="O5" s="117"/>
    </row>
    <row r="6" spans="1:15" ht="27" customHeight="1">
      <c r="A6" s="132"/>
      <c r="B6" s="133" t="s">
        <v>7</v>
      </c>
      <c r="C6" s="134"/>
      <c r="D6" s="444">
        <v>1209</v>
      </c>
      <c r="E6" s="449">
        <v>1190</v>
      </c>
      <c r="F6" s="396">
        <v>-18</v>
      </c>
      <c r="G6" s="440">
        <v>-1.5</v>
      </c>
      <c r="H6" s="195"/>
      <c r="I6" s="195"/>
      <c r="J6" s="221" t="s">
        <v>214</v>
      </c>
      <c r="K6" s="5"/>
      <c r="L6" s="5"/>
      <c r="M6" s="222" t="s">
        <v>211</v>
      </c>
      <c r="N6" s="117"/>
      <c r="O6" s="117"/>
    </row>
    <row r="7" spans="1:15" ht="27" customHeight="1">
      <c r="A7" s="123"/>
      <c r="B7" s="194" t="s">
        <v>189</v>
      </c>
      <c r="C7" s="124"/>
      <c r="D7" s="445">
        <v>172</v>
      </c>
      <c r="E7" s="450">
        <v>170</v>
      </c>
      <c r="F7" s="392">
        <v>-1</v>
      </c>
      <c r="G7" s="434">
        <v>-1.1</v>
      </c>
      <c r="H7" s="195"/>
      <c r="I7" s="195"/>
      <c r="J7" s="202"/>
      <c r="K7" s="179" t="s">
        <v>215</v>
      </c>
      <c r="L7" s="453" t="s">
        <v>240</v>
      </c>
      <c r="M7" s="453" t="s">
        <v>238</v>
      </c>
      <c r="N7" s="117"/>
      <c r="O7" s="117"/>
    </row>
    <row r="8" spans="1:15" ht="27" customHeight="1">
      <c r="A8" s="126"/>
      <c r="B8" s="196" t="s">
        <v>190</v>
      </c>
      <c r="C8" s="127"/>
      <c r="D8" s="443">
        <v>130</v>
      </c>
      <c r="E8" s="448">
        <v>125</v>
      </c>
      <c r="F8" s="393">
        <v>-5</v>
      </c>
      <c r="G8" s="363">
        <v>-4</v>
      </c>
      <c r="H8" s="195"/>
      <c r="I8" s="195"/>
      <c r="J8" s="203" t="s">
        <v>196</v>
      </c>
      <c r="K8" s="165">
        <v>337</v>
      </c>
      <c r="L8" s="223">
        <v>14</v>
      </c>
      <c r="M8" s="224">
        <v>4.645278000780649</v>
      </c>
      <c r="O8" s="117"/>
    </row>
    <row r="9" spans="1:13" ht="27" customHeight="1">
      <c r="A9" s="132"/>
      <c r="B9" s="133" t="s">
        <v>8</v>
      </c>
      <c r="C9" s="134"/>
      <c r="D9" s="446">
        <v>302</v>
      </c>
      <c r="E9" s="451">
        <v>295</v>
      </c>
      <c r="F9" s="394">
        <v>-7</v>
      </c>
      <c r="G9" s="439">
        <v>-2.4</v>
      </c>
      <c r="H9" s="195"/>
      <c r="I9" s="195"/>
      <c r="J9" s="203" t="s">
        <v>198</v>
      </c>
      <c r="K9" s="165">
        <v>16</v>
      </c>
      <c r="L9" s="180">
        <v>-47</v>
      </c>
      <c r="M9" s="224">
        <v>-74.2950867095531</v>
      </c>
    </row>
    <row r="10" spans="1:13" ht="27" customHeight="1">
      <c r="A10" s="142"/>
      <c r="B10" s="143" t="s">
        <v>9</v>
      </c>
      <c r="C10" s="143"/>
      <c r="D10" s="442">
        <v>13</v>
      </c>
      <c r="E10" s="447">
        <v>14</v>
      </c>
      <c r="F10" s="395">
        <v>0</v>
      </c>
      <c r="G10" s="441">
        <v>3.7</v>
      </c>
      <c r="H10" s="195"/>
      <c r="I10" s="195"/>
      <c r="J10" s="203" t="s">
        <v>121</v>
      </c>
      <c r="K10" s="165">
        <v>0</v>
      </c>
      <c r="L10" s="180">
        <v>0</v>
      </c>
      <c r="M10" s="224">
        <v>-30.371303581642</v>
      </c>
    </row>
    <row r="11" spans="1:13" ht="27" customHeight="1">
      <c r="A11" s="145"/>
      <c r="B11" s="146" t="s">
        <v>10</v>
      </c>
      <c r="C11" s="146"/>
      <c r="D11" s="443">
        <v>77</v>
      </c>
      <c r="E11" s="448">
        <v>52</v>
      </c>
      <c r="F11" s="393">
        <v>-25</v>
      </c>
      <c r="G11" s="363">
        <v>-32.5</v>
      </c>
      <c r="H11" s="195"/>
      <c r="I11" s="195"/>
      <c r="J11" s="203" t="s">
        <v>199</v>
      </c>
      <c r="K11" s="165">
        <v>355</v>
      </c>
      <c r="L11" s="180">
        <v>-33</v>
      </c>
      <c r="M11" s="224">
        <v>-8.56892984718385</v>
      </c>
    </row>
    <row r="12" spans="1:9" ht="27" customHeight="1">
      <c r="A12" s="132"/>
      <c r="B12" s="133" t="s">
        <v>11</v>
      </c>
      <c r="C12" s="134"/>
      <c r="D12" s="444">
        <v>239</v>
      </c>
      <c r="E12" s="449">
        <v>257</v>
      </c>
      <c r="F12" s="396">
        <v>18</v>
      </c>
      <c r="G12" s="440">
        <v>7.7</v>
      </c>
      <c r="H12" s="195"/>
      <c r="I12" s="195"/>
    </row>
    <row r="13" spans="1:14" ht="27" customHeight="1">
      <c r="A13" s="123"/>
      <c r="B13" s="124" t="s">
        <v>12</v>
      </c>
      <c r="C13" s="124"/>
      <c r="D13" s="445">
        <v>42</v>
      </c>
      <c r="E13" s="450">
        <v>32</v>
      </c>
      <c r="F13" s="392">
        <v>-10</v>
      </c>
      <c r="G13" s="434">
        <v>-24.7</v>
      </c>
      <c r="H13" s="195"/>
      <c r="I13" s="195"/>
      <c r="L13" s="454"/>
      <c r="M13" s="192"/>
      <c r="N13" s="117"/>
    </row>
    <row r="14" spans="1:14" ht="27" customHeight="1">
      <c r="A14" s="126"/>
      <c r="B14" s="127" t="s">
        <v>13</v>
      </c>
      <c r="C14" s="127"/>
      <c r="D14" s="443">
        <v>34</v>
      </c>
      <c r="E14" s="448">
        <v>17</v>
      </c>
      <c r="F14" s="393">
        <v>-17</v>
      </c>
      <c r="G14" s="363">
        <v>-49.3</v>
      </c>
      <c r="H14" s="195"/>
      <c r="I14" s="195"/>
      <c r="L14" s="117"/>
      <c r="M14" s="117"/>
      <c r="N14" s="117"/>
    </row>
    <row r="15" spans="1:9" ht="27" customHeight="1">
      <c r="A15" s="132"/>
      <c r="B15" s="225" t="s">
        <v>216</v>
      </c>
      <c r="C15" s="134"/>
      <c r="D15" s="446">
        <v>247</v>
      </c>
      <c r="E15" s="451">
        <v>272</v>
      </c>
      <c r="F15" s="394">
        <v>24</v>
      </c>
      <c r="G15" s="439">
        <v>10.1</v>
      </c>
      <c r="H15" s="195"/>
      <c r="I15" s="195"/>
    </row>
    <row r="16" spans="1:9" ht="27" customHeight="1">
      <c r="A16" s="149"/>
      <c r="B16" s="208" t="s">
        <v>217</v>
      </c>
      <c r="C16" s="151"/>
      <c r="D16" s="442">
        <v>100</v>
      </c>
      <c r="E16" s="447">
        <v>110</v>
      </c>
      <c r="F16" s="395">
        <v>9</v>
      </c>
      <c r="G16" s="441">
        <v>9.4</v>
      </c>
      <c r="H16" s="195"/>
      <c r="I16" s="195"/>
    </row>
    <row r="17" spans="1:9" ht="27" customHeight="1" thickBot="1">
      <c r="A17" s="132"/>
      <c r="B17" s="133" t="s">
        <v>145</v>
      </c>
      <c r="C17" s="153"/>
      <c r="D17" s="446">
        <v>146</v>
      </c>
      <c r="E17" s="452">
        <v>162</v>
      </c>
      <c r="F17" s="394">
        <v>15</v>
      </c>
      <c r="G17" s="439">
        <v>10.6</v>
      </c>
      <c r="H17" s="195"/>
      <c r="I17" s="195"/>
    </row>
    <row r="18" spans="8:9" ht="27" customHeight="1">
      <c r="H18" s="195"/>
      <c r="I18" s="195"/>
    </row>
    <row r="19" spans="8:9" ht="27" customHeight="1">
      <c r="H19" s="195"/>
      <c r="I19" s="195"/>
    </row>
    <row r="20" spans="8:9" ht="27" customHeight="1">
      <c r="H20" s="195"/>
      <c r="I20" s="195"/>
    </row>
    <row r="21" spans="8:9" ht="27" customHeight="1">
      <c r="H21" s="195"/>
      <c r="I21" s="195"/>
    </row>
    <row r="22" spans="8:9" ht="27" customHeight="1">
      <c r="H22" s="195"/>
      <c r="I22" s="195"/>
    </row>
    <row r="24" spans="8:9" ht="27" customHeight="1">
      <c r="H24" s="1"/>
      <c r="I24" s="1"/>
    </row>
    <row r="25" spans="8:9" ht="27" customHeight="1">
      <c r="H25" s="213"/>
      <c r="I25" s="213"/>
    </row>
    <row r="26" spans="8:9" ht="27" customHeight="1">
      <c r="H26" s="213"/>
      <c r="I26" s="213"/>
    </row>
    <row r="27" spans="8:9" ht="27" customHeight="1">
      <c r="H27" s="213"/>
      <c r="I27" s="213"/>
    </row>
    <row r="28" spans="8:9" ht="27" customHeight="1">
      <c r="H28" s="213"/>
      <c r="I28" s="213"/>
    </row>
    <row r="29" spans="8:9" ht="27" customHeight="1">
      <c r="H29" s="213"/>
      <c r="I29" s="213"/>
    </row>
    <row r="30" spans="8:9" ht="27" customHeight="1">
      <c r="H30" s="213"/>
      <c r="I30" s="213"/>
    </row>
    <row r="31" spans="8:9" ht="27" customHeight="1">
      <c r="H31" s="213"/>
      <c r="I31" s="213"/>
    </row>
    <row r="33" spans="8:9" ht="27" customHeight="1">
      <c r="H33" s="1"/>
      <c r="I33" s="1"/>
    </row>
    <row r="34" spans="8:9" ht="27" customHeight="1">
      <c r="H34" s="195"/>
      <c r="I34" s="195"/>
    </row>
    <row r="35" spans="8:9" ht="27" customHeight="1">
      <c r="H35" s="195"/>
      <c r="I35" s="195"/>
    </row>
    <row r="36" spans="8:9" ht="27" customHeight="1">
      <c r="H36" s="195"/>
      <c r="I36" s="195"/>
    </row>
    <row r="37" spans="8:9" ht="27" customHeight="1">
      <c r="H37" s="195"/>
      <c r="I37" s="195"/>
    </row>
    <row r="38" spans="8:9" ht="27" customHeight="1">
      <c r="H38" s="195"/>
      <c r="I38" s="195"/>
    </row>
    <row r="39" spans="8:9" ht="27" customHeight="1">
      <c r="H39" s="195"/>
      <c r="I39" s="195"/>
    </row>
  </sheetData>
  <mergeCells count="2">
    <mergeCell ref="A3:C3"/>
    <mergeCell ref="J4:M4"/>
  </mergeCells>
  <printOptions horizontalCentered="1" verticalCentered="1"/>
  <pageMargins left="0.3937007874015748" right="0.3937007874015748" top="0.2755905511811024" bottom="0.7874015748031497" header="0.36" footer="0.3937007874015748"/>
  <pageSetup fitToHeight="1" fitToWidth="1" horizontalDpi="600" verticalDpi="600" orientation="landscape" paperSize="9" r:id="rId2"/>
  <headerFooter alignWithMargins="0">
    <oddFooter>&amp;R8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AH16"/>
  <sheetViews>
    <sheetView showGridLines="0" zoomScale="90" zoomScaleNormal="90" workbookViewId="0" topLeftCell="A1">
      <pane ySplit="4" topLeftCell="BM5" activePane="bottomLeft" state="frozen"/>
      <selection pane="topLeft" activeCell="G21" sqref="G21"/>
      <selection pane="bottomLeft" activeCell="A5" sqref="A5"/>
    </sheetView>
  </sheetViews>
  <sheetFormatPr defaultColWidth="9.00390625" defaultRowHeight="24.75" customHeight="1"/>
  <cols>
    <col min="1" max="1" width="2.25390625" style="5" customWidth="1"/>
    <col min="2" max="2" width="3.25390625" style="5" customWidth="1"/>
    <col min="3" max="3" width="1.75390625" style="5" customWidth="1"/>
    <col min="4" max="4" width="11.375" style="5" customWidth="1"/>
    <col min="5" max="5" width="2.625" style="5" customWidth="1"/>
    <col min="6" max="7" width="14.25390625" style="391" customWidth="1"/>
    <col min="8" max="8" width="12.625" style="391" customWidth="1"/>
    <col min="9" max="9" width="12.625" style="361" customWidth="1"/>
    <col min="10" max="11" width="14.25390625" style="391" customWidth="1"/>
    <col min="12" max="12" width="12.375" style="391" customWidth="1"/>
    <col min="13" max="13" width="12.375" style="361" customWidth="1"/>
    <col min="14" max="16384" width="9.125" style="5" customWidth="1"/>
  </cols>
  <sheetData>
    <row r="1" spans="1:34" s="3" customFormat="1" ht="24.75" customHeight="1">
      <c r="A1" s="226" t="s">
        <v>219</v>
      </c>
      <c r="F1" s="137"/>
      <c r="G1" s="137"/>
      <c r="H1" s="137"/>
      <c r="I1" s="246"/>
      <c r="J1" s="137"/>
      <c r="K1" s="137"/>
      <c r="L1" s="137"/>
      <c r="M1" s="118"/>
      <c r="N1" s="388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s="3" customFormat="1" ht="15" customHeight="1">
      <c r="A2" s="226"/>
      <c r="F2" s="137"/>
      <c r="G2" s="137"/>
      <c r="H2" s="137"/>
      <c r="I2" s="246"/>
      <c r="J2" s="137"/>
      <c r="K2" s="137"/>
      <c r="L2" s="137"/>
      <c r="M2" s="492"/>
      <c r="N2" s="200"/>
      <c r="O2" s="200"/>
      <c r="P2" s="200"/>
      <c r="Q2" s="192"/>
      <c r="R2" s="192"/>
      <c r="S2" s="455"/>
      <c r="T2" s="200"/>
      <c r="U2" s="455"/>
      <c r="V2" s="455"/>
      <c r="W2" s="456"/>
      <c r="X2" s="456"/>
      <c r="Y2" s="117"/>
      <c r="Z2" s="117"/>
      <c r="AA2" s="117"/>
      <c r="AB2" s="117"/>
      <c r="AC2" s="117"/>
      <c r="AD2" s="117"/>
      <c r="AE2" s="117"/>
      <c r="AF2" s="117"/>
      <c r="AG2" s="117"/>
      <c r="AH2" s="117"/>
    </row>
    <row r="3" spans="4:13" s="3" customFormat="1" ht="12" customHeight="1" thickBot="1">
      <c r="D3" s="5"/>
      <c r="E3" s="5"/>
      <c r="F3" s="391"/>
      <c r="G3" s="138"/>
      <c r="H3" s="137"/>
      <c r="I3" s="246"/>
      <c r="J3" s="137"/>
      <c r="K3" s="137"/>
      <c r="L3" s="137"/>
      <c r="M3" s="246"/>
    </row>
    <row r="4" spans="1:13" ht="24.75" customHeight="1">
      <c r="A4" s="139"/>
      <c r="B4" s="243"/>
      <c r="C4" s="243"/>
      <c r="D4" s="243"/>
      <c r="E4" s="243"/>
      <c r="F4" s="457" t="s">
        <v>21</v>
      </c>
      <c r="G4" s="458" t="s">
        <v>80</v>
      </c>
      <c r="H4" s="459" t="s">
        <v>245</v>
      </c>
      <c r="I4" s="487" t="s">
        <v>246</v>
      </c>
      <c r="J4" s="460" t="s">
        <v>213</v>
      </c>
      <c r="K4" s="458" t="s">
        <v>220</v>
      </c>
      <c r="L4" s="459" t="s">
        <v>245</v>
      </c>
      <c r="M4" s="487" t="s">
        <v>246</v>
      </c>
    </row>
    <row r="5" spans="1:13" ht="24.75" customHeight="1">
      <c r="A5" s="228"/>
      <c r="B5" s="558" t="s">
        <v>221</v>
      </c>
      <c r="C5" s="558"/>
      <c r="D5" s="558"/>
      <c r="E5" s="208"/>
      <c r="F5" s="461" t="s">
        <v>218</v>
      </c>
      <c r="G5" s="462" t="s">
        <v>218</v>
      </c>
      <c r="H5" s="463" t="s">
        <v>218</v>
      </c>
      <c r="I5" s="229" t="s">
        <v>222</v>
      </c>
      <c r="J5" s="464" t="s">
        <v>218</v>
      </c>
      <c r="K5" s="462" t="s">
        <v>218</v>
      </c>
      <c r="L5" s="463" t="s">
        <v>218</v>
      </c>
      <c r="M5" s="229" t="s">
        <v>222</v>
      </c>
    </row>
    <row r="6" spans="1:13" ht="24.75" customHeight="1">
      <c r="A6" s="218"/>
      <c r="B6" s="230"/>
      <c r="C6" s="557" t="s">
        <v>223</v>
      </c>
      <c r="D6" s="557"/>
      <c r="E6" s="196"/>
      <c r="F6" s="465">
        <v>181286</v>
      </c>
      <c r="G6" s="466">
        <v>186878</v>
      </c>
      <c r="H6" s="467">
        <v>5592</v>
      </c>
      <c r="I6" s="488">
        <v>3.084628708228986</v>
      </c>
      <c r="J6" s="465">
        <v>355858</v>
      </c>
      <c r="K6" s="466">
        <v>362481</v>
      </c>
      <c r="L6" s="467">
        <v>6623</v>
      </c>
      <c r="M6" s="488">
        <v>1.8611356215119514</v>
      </c>
    </row>
    <row r="7" spans="1:13" ht="24.75" customHeight="1">
      <c r="A7" s="232"/>
      <c r="B7" s="233"/>
      <c r="C7" s="233"/>
      <c r="D7" s="234" t="s">
        <v>224</v>
      </c>
      <c r="E7" s="234"/>
      <c r="F7" s="468">
        <v>133261</v>
      </c>
      <c r="G7" s="469">
        <v>137727</v>
      </c>
      <c r="H7" s="470">
        <v>4466</v>
      </c>
      <c r="I7" s="489">
        <v>3.3513180900638595</v>
      </c>
      <c r="J7" s="471">
        <v>265076</v>
      </c>
      <c r="K7" s="469">
        <v>271974</v>
      </c>
      <c r="L7" s="470">
        <v>6898</v>
      </c>
      <c r="M7" s="489">
        <v>2.6022725557953192</v>
      </c>
    </row>
    <row r="8" spans="1:13" ht="24.75" customHeight="1">
      <c r="A8" s="228"/>
      <c r="B8" s="235"/>
      <c r="C8" s="235"/>
      <c r="D8" s="208" t="s">
        <v>225</v>
      </c>
      <c r="E8" s="208"/>
      <c r="F8" s="472">
        <v>48025</v>
      </c>
      <c r="G8" s="473">
        <v>49151</v>
      </c>
      <c r="H8" s="467">
        <v>1126</v>
      </c>
      <c r="I8" s="490">
        <v>2.3446121811556484</v>
      </c>
      <c r="J8" s="474">
        <v>90782</v>
      </c>
      <c r="K8" s="473">
        <v>90507</v>
      </c>
      <c r="L8" s="467">
        <v>-275</v>
      </c>
      <c r="M8" s="490">
        <v>-0.302923487034875</v>
      </c>
    </row>
    <row r="9" spans="1:13" ht="24.75" customHeight="1">
      <c r="A9" s="236"/>
      <c r="B9" s="231"/>
      <c r="C9" s="557" t="s">
        <v>226</v>
      </c>
      <c r="D9" s="557"/>
      <c r="E9" s="196"/>
      <c r="F9" s="465">
        <v>127537</v>
      </c>
      <c r="G9" s="466">
        <v>133817</v>
      </c>
      <c r="H9" s="467">
        <v>6280</v>
      </c>
      <c r="I9" s="488">
        <v>4.924061252812909</v>
      </c>
      <c r="J9" s="475">
        <v>257362</v>
      </c>
      <c r="K9" s="466">
        <v>268000</v>
      </c>
      <c r="L9" s="467">
        <v>10638</v>
      </c>
      <c r="M9" s="488">
        <v>4.13347735873983</v>
      </c>
    </row>
    <row r="10" spans="1:13" ht="24.75" customHeight="1">
      <c r="A10" s="237"/>
      <c r="B10" s="556" t="s">
        <v>199</v>
      </c>
      <c r="C10" s="556"/>
      <c r="D10" s="556"/>
      <c r="E10" s="238"/>
      <c r="F10" s="476">
        <v>308823</v>
      </c>
      <c r="G10" s="477">
        <v>320695</v>
      </c>
      <c r="H10" s="478">
        <v>11872</v>
      </c>
      <c r="I10" s="491">
        <v>3.8442732568493927</v>
      </c>
      <c r="J10" s="479">
        <v>613220</v>
      </c>
      <c r="K10" s="477">
        <v>630481</v>
      </c>
      <c r="L10" s="478">
        <v>17261</v>
      </c>
      <c r="M10" s="491">
        <v>2.8148136068621374</v>
      </c>
    </row>
    <row r="11" spans="1:13" ht="24.75" customHeight="1">
      <c r="A11" s="239"/>
      <c r="B11" s="559" t="s">
        <v>227</v>
      </c>
      <c r="C11" s="559"/>
      <c r="D11" s="559"/>
      <c r="E11" s="194"/>
      <c r="F11" s="480" t="s">
        <v>228</v>
      </c>
      <c r="G11" s="462" t="s">
        <v>228</v>
      </c>
      <c r="H11" s="463" t="s">
        <v>228</v>
      </c>
      <c r="I11" s="240" t="s">
        <v>222</v>
      </c>
      <c r="J11" s="481" t="s">
        <v>228</v>
      </c>
      <c r="K11" s="462" t="s">
        <v>228</v>
      </c>
      <c r="L11" s="463" t="s">
        <v>228</v>
      </c>
      <c r="M11" s="240" t="s">
        <v>222</v>
      </c>
    </row>
    <row r="12" spans="1:13" ht="24.75" customHeight="1">
      <c r="A12" s="218"/>
      <c r="B12" s="230"/>
      <c r="C12" s="557" t="s">
        <v>223</v>
      </c>
      <c r="D12" s="557"/>
      <c r="E12" s="196"/>
      <c r="F12" s="465">
        <v>16794</v>
      </c>
      <c r="G12" s="466">
        <v>17208</v>
      </c>
      <c r="H12" s="467">
        <v>414</v>
      </c>
      <c r="I12" s="488">
        <v>2.4658117271340156</v>
      </c>
      <c r="J12" s="475">
        <v>33170</v>
      </c>
      <c r="K12" s="482">
        <v>33747</v>
      </c>
      <c r="L12" s="467">
        <v>576</v>
      </c>
      <c r="M12" s="488">
        <v>1.7388087511154084</v>
      </c>
    </row>
    <row r="13" spans="1:13" ht="24.75" customHeight="1">
      <c r="A13" s="232"/>
      <c r="B13" s="233"/>
      <c r="C13" s="233"/>
      <c r="D13" s="234" t="s">
        <v>224</v>
      </c>
      <c r="E13" s="234"/>
      <c r="F13" s="468">
        <v>14852</v>
      </c>
      <c r="G13" s="469">
        <v>15244</v>
      </c>
      <c r="H13" s="470">
        <v>392</v>
      </c>
      <c r="I13" s="489">
        <v>2.641904626474069</v>
      </c>
      <c r="J13" s="471">
        <v>29510</v>
      </c>
      <c r="K13" s="483">
        <v>30129</v>
      </c>
      <c r="L13" s="470">
        <v>618</v>
      </c>
      <c r="M13" s="489">
        <v>2.097567187632794</v>
      </c>
    </row>
    <row r="14" spans="1:13" ht="24.75" customHeight="1">
      <c r="A14" s="228"/>
      <c r="B14" s="235"/>
      <c r="C14" s="235"/>
      <c r="D14" s="208" t="s">
        <v>225</v>
      </c>
      <c r="E14" s="208"/>
      <c r="F14" s="472">
        <v>1942</v>
      </c>
      <c r="G14" s="473">
        <v>1964</v>
      </c>
      <c r="H14" s="467">
        <v>21</v>
      </c>
      <c r="I14" s="490">
        <v>1.1195723902638897</v>
      </c>
      <c r="J14" s="474">
        <v>3660</v>
      </c>
      <c r="K14" s="484">
        <v>3618</v>
      </c>
      <c r="L14" s="467">
        <v>-42</v>
      </c>
      <c r="M14" s="490">
        <v>-1.15338205657691</v>
      </c>
    </row>
    <row r="15" spans="1:13" ht="24.75" customHeight="1">
      <c r="A15" s="236"/>
      <c r="B15" s="231"/>
      <c r="C15" s="557" t="s">
        <v>226</v>
      </c>
      <c r="D15" s="557"/>
      <c r="E15" s="196"/>
      <c r="F15" s="465">
        <v>22311</v>
      </c>
      <c r="G15" s="466">
        <v>22984</v>
      </c>
      <c r="H15" s="467">
        <v>673</v>
      </c>
      <c r="I15" s="488">
        <v>3.0178182114486085</v>
      </c>
      <c r="J15" s="475">
        <v>44995</v>
      </c>
      <c r="K15" s="466">
        <v>46016</v>
      </c>
      <c r="L15" s="467">
        <v>1020</v>
      </c>
      <c r="M15" s="488">
        <v>2.268620885154475</v>
      </c>
    </row>
    <row r="16" spans="1:13" ht="24.75" customHeight="1" thickBot="1">
      <c r="A16" s="237"/>
      <c r="B16" s="556" t="s">
        <v>199</v>
      </c>
      <c r="C16" s="556"/>
      <c r="D16" s="556"/>
      <c r="E16" s="238"/>
      <c r="F16" s="476">
        <v>39106</v>
      </c>
      <c r="G16" s="485">
        <v>40193</v>
      </c>
      <c r="H16" s="478">
        <v>1087</v>
      </c>
      <c r="I16" s="491">
        <v>2.780746275515226</v>
      </c>
      <c r="J16" s="479">
        <v>78165</v>
      </c>
      <c r="K16" s="486">
        <v>79763</v>
      </c>
      <c r="L16" s="478">
        <v>1597</v>
      </c>
      <c r="M16" s="491">
        <v>2.0437890986545755</v>
      </c>
    </row>
  </sheetData>
  <mergeCells count="8">
    <mergeCell ref="B11:D11"/>
    <mergeCell ref="C15:D15"/>
    <mergeCell ref="C12:D12"/>
    <mergeCell ref="B16:D16"/>
    <mergeCell ref="B10:D10"/>
    <mergeCell ref="C9:D9"/>
    <mergeCell ref="C6:D6"/>
    <mergeCell ref="B5:D5"/>
  </mergeCells>
  <printOptions horizontalCentered="1"/>
  <pageMargins left="0.7874015748031497" right="0.7480314960629921" top="0.62" bottom="0.3937007874015748" header="0.49" footer="0.3937007874015748"/>
  <pageSetup horizontalDpi="600" verticalDpi="600" orientation="landscape" paperSize="9" scale="95" r:id="rId1"/>
  <headerFooter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Kenichi Ono</dc:creator>
  <cp:keywords/>
  <dc:description/>
  <cp:lastModifiedBy>Kenichi Ono</cp:lastModifiedBy>
  <cp:lastPrinted>2007-10-25T00:46:17Z</cp:lastPrinted>
  <dcterms:created xsi:type="dcterms:W3CDTF">2007-10-23T07:29:08Z</dcterms:created>
  <dcterms:modified xsi:type="dcterms:W3CDTF">2007-10-25T04:12:25Z</dcterms:modified>
  <cp:category/>
  <cp:version/>
  <cp:contentType/>
  <cp:contentStatus/>
</cp:coreProperties>
</file>